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A79AA442-5FD5-46E0-B827-D2809E0BD7A3}" xr6:coauthVersionLast="37" xr6:coauthVersionMax="37" xr10:uidLastSave="{00000000-0000-0000-0000-000000000000}"/>
  <bookViews>
    <workbookView xWindow="-120" yWindow="-120" windowWidth="29040" windowHeight="15840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79021"/>
</workbook>
</file>

<file path=xl/calcChain.xml><?xml version="1.0" encoding="utf-8"?>
<calcChain xmlns="http://schemas.openxmlformats.org/spreadsheetml/2006/main">
  <c r="G51" i="1" l="1"/>
</calcChain>
</file>

<file path=xl/sharedStrings.xml><?xml version="1.0" encoding="utf-8"?>
<sst xmlns="http://schemas.openxmlformats.org/spreadsheetml/2006/main" count="198" uniqueCount="114">
  <si>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</si>
  <si>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</si>
  <si>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</si>
  <si>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</si>
  <si>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</si>
  <si>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</si>
  <si>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</si>
  <si>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</si>
  <si>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</si>
  <si>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</si>
  <si>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TEHNIČKA ŠKOLA</t>
  </si>
  <si>
    <t>Nikole Tesle 9c</t>
  </si>
  <si>
    <t>23000 ZADAR</t>
  </si>
  <si>
    <t>JAVNA OBJAVA INFORMACIJA O TROŠENJU SREDSTAVA ZA RAZDOBLJE 
OD 01.02.2025. DO 28.02.2025.</t>
  </si>
  <si>
    <t>Sredstva za plaću 01/25.</t>
  </si>
  <si>
    <t>2315 | OBVEZE ZA DOPRINOSE IZ PLAĆA</t>
  </si>
  <si>
    <t>3111 | PLAĆE ZA REDOVAN RAD</t>
  </si>
  <si>
    <t xml:space="preserve">3132 | DOPRINOSI ZA ZDRAVSTVENO OSIGURANJE </t>
  </si>
  <si>
    <t>DRŽAVNI PRORAČUN</t>
  </si>
  <si>
    <t>ZAGREB</t>
  </si>
  <si>
    <t>3295 | PRISTOJBE I NAKNADE</t>
  </si>
  <si>
    <t>2025-URA-26 | Rn.za 12/2024.</t>
  </si>
  <si>
    <t>ČISTOĆA</t>
  </si>
  <si>
    <t>ZADAR</t>
  </si>
  <si>
    <t>3234 | KOMUNALNE USLUGE</t>
  </si>
  <si>
    <t>2025-URA-27 | Rn. 12/2024.</t>
  </si>
  <si>
    <t>2025-TEM-1 | početno stanje</t>
  </si>
  <si>
    <t>HEP OPSKRBA d.o.o.</t>
  </si>
  <si>
    <t xml:space="preserve">2322 | RASHODI ZA MATERIJAL I ENERGIJU </t>
  </si>
  <si>
    <t>2025-URA-28 | Rn.za 12/24.</t>
  </si>
  <si>
    <t>HP-hrvatske pošte</t>
  </si>
  <si>
    <t>3231 | USLUGE TELEFONA, POŠTE I PRIJEVOZA</t>
  </si>
  <si>
    <t>MIKELI TRADE</t>
  </si>
  <si>
    <t xml:space="preserve">2323 | RASHODI ZA USLUGE </t>
  </si>
  <si>
    <t>Prijevoz za 01/2025.</t>
  </si>
  <si>
    <t>3212 | NAKNADE ZA PRIJEVOZ, ZA RAD NA TERENU I ODVOJENI ŽIVOT</t>
  </si>
  <si>
    <t>2025-URA-32 | Rn.za 01/25.</t>
  </si>
  <si>
    <t>2025-URA-33 | Rn.za 01/25.</t>
  </si>
  <si>
    <t>TELE2</t>
  </si>
  <si>
    <t>Zagreb</t>
  </si>
  <si>
    <t>2025-URA-35 | Rn. za 01/25.</t>
  </si>
  <si>
    <t>VIPnet A1 Hrvatska</t>
  </si>
  <si>
    <t>BAUHAUS-ZADAR</t>
  </si>
  <si>
    <t>3222 | MATERIJAL I SIROVINE</t>
  </si>
  <si>
    <t>CHIPOTEKA          Z-EL d.o.o.</t>
  </si>
  <si>
    <t>2422 | POSTROJENJA I OPREMA</t>
  </si>
  <si>
    <t>2025-URA-30 | Rn.za 01/25.</t>
  </si>
  <si>
    <t>FINA Financijska agencija Zagreb</t>
  </si>
  <si>
    <t xml:space="preserve">3431 | BANKARSKE USLUGE I USLUGE PLATNOG PROMETA </t>
  </si>
  <si>
    <t>JADRAN HOTELI D.O.O.</t>
  </si>
  <si>
    <t>51000 RIJEKA</t>
  </si>
  <si>
    <t>3211 | SLUŽBENA PUTOVANJA</t>
  </si>
  <si>
    <t>KINEZIOLOŠKI FAKULTET SVEUČILIŠTA U ZAGREBU</t>
  </si>
  <si>
    <t>3213 | STRUČNO USAVRŠAVANJE ZAPOSLENIKA</t>
  </si>
  <si>
    <t>MAT, OBRT ZA PODUKU</t>
  </si>
  <si>
    <t>10090 ZAGREB</t>
  </si>
  <si>
    <t>2025-URA-25 | Lož ulje</t>
  </si>
  <si>
    <t>RIJEKA TRANAS D.O.O.</t>
  </si>
  <si>
    <t>51227 KUKULJANOVO</t>
  </si>
  <si>
    <t>3223 | ENERGIJA</t>
  </si>
  <si>
    <t>2025-URA-11 | Rn. za I. kvartal</t>
  </si>
  <si>
    <t>BLINK INFO D.O.O.</t>
  </si>
  <si>
    <t>FERDE ŠIŠIĆA 5</t>
  </si>
  <si>
    <t>3238 | RAČUNALNE USLUGE</t>
  </si>
  <si>
    <t>2025-URA-14 | Izrada ključa</t>
  </si>
  <si>
    <t>BRKO j.d.o.o.</t>
  </si>
  <si>
    <t>3232 | USLUGE TEKUĆEG I INVESTICIJSKOG ODRŽAVANJA</t>
  </si>
  <si>
    <t>2025-URA-16 | Ur. materijal</t>
  </si>
  <si>
    <t>E STORE J.D.O.O. ZA TRGOVINU I USLUGE</t>
  </si>
  <si>
    <t>3221 | UREDSKI MATERIJAL I OSTALI MATERIJALNI RASHODI</t>
  </si>
  <si>
    <t>2025-URA-22 | Servis</t>
  </si>
  <si>
    <t>GLOBAL SEKURITY</t>
  </si>
  <si>
    <t>2025-URA-2 | Rn.za 01/2025.</t>
  </si>
  <si>
    <t>HEP-Elektara Zadar- distribucija</t>
  </si>
  <si>
    <t>2025-URA-4 | Pretplata 2025.</t>
  </si>
  <si>
    <t>KOVAČIĆ KONZALTING D.O.O.</t>
  </si>
  <si>
    <t>TROGIR</t>
  </si>
  <si>
    <t>MASS SHOES D.O.O.</t>
  </si>
  <si>
    <t>49290 KLANJEC</t>
  </si>
  <si>
    <t>3227 | SLUŽBENA, RADNA I ZAŠTITNA ODJEĆA I OBUĆA</t>
  </si>
  <si>
    <t>2025-URA-12 | Mat. za održavanje</t>
  </si>
  <si>
    <t xml:space="preserve">3224 | MATERIJAL I DIJELOVI ZA TEKUĆE I INVESTICIJSKO ODRŽAVANJE </t>
  </si>
  <si>
    <t>2025-URA-13 | Mat.za održ.</t>
  </si>
  <si>
    <t>2025-URA-21 | Mat.za održavanje</t>
  </si>
  <si>
    <t>2025-URA-8 | Zaštita-obnova za 2025.g.</t>
  </si>
  <si>
    <t>NORT d.o.o.</t>
  </si>
  <si>
    <t>2025-URA-17 | Voda za piće</t>
  </si>
  <si>
    <t>PA-GO ZADAR</t>
  </si>
  <si>
    <t>2025-URA-18 | Voda za piće</t>
  </si>
  <si>
    <t>2025-URA-9 | Kontrola mjerno reg.opreme u kotl.</t>
  </si>
  <si>
    <t>POREDAK d.o.o.</t>
  </si>
  <si>
    <t>2025-URA-7 | Dimnjačarske usluge</t>
  </si>
  <si>
    <t>2025-URA-19 | Tinta</t>
  </si>
  <si>
    <t>RETIS INFORMATIKA D.O.O.</t>
  </si>
  <si>
    <t>3214 | OSTALE NAKNADE TROŠKOVA ZAPOSLENIKA</t>
  </si>
  <si>
    <t>2025-URA-5 | Rn. za 01/2025</t>
  </si>
  <si>
    <t>2025-URA-6 | Rn.za 01/2025</t>
  </si>
  <si>
    <t>2317 | OSTALE OBVEZE ZA ZAPOSLENE</t>
  </si>
  <si>
    <t>PRESIDENT GRUPA D.O.O.</t>
  </si>
  <si>
    <t>21210 SOLIN</t>
  </si>
  <si>
    <t>SVEUKUPNO</t>
  </si>
  <si>
    <t>GDPR</t>
  </si>
  <si>
    <t>Jub.nagrade 01/25.</t>
  </si>
  <si>
    <t>2025-URA-63 I sl.put</t>
  </si>
  <si>
    <t>VODOVOD</t>
  </si>
  <si>
    <t>Ugovor o djelu 01/25.</t>
  </si>
  <si>
    <t>Ugovor o djelu-e-tehničar 01/25.</t>
  </si>
  <si>
    <t>2025-URA-38 | multifunkcionalni printer - tajništvo</t>
  </si>
  <si>
    <t>2025-URA-36 | Mat.za nastavu</t>
  </si>
  <si>
    <t>2025-URA-37 | službeni put</t>
  </si>
  <si>
    <t>2025-URA-65 | kotizacija za str. usavršavanje</t>
  </si>
  <si>
    <t>2025-URA-24 | MAT liga - natjecanje</t>
  </si>
  <si>
    <t>2025-URA-64 | Radna obuća</t>
  </si>
  <si>
    <t>2025-URA-10 | locco vožnja 12/24.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</si>
</sst>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2" formatCode="_-* #,##0\ &quot;kn&quot;_-;\-* #,##0\ &quot;kn&quot;_-;_-* &quot;-&quot;\ &quot;kn&quot;_-;_-@_-"/>
    <numFmt numFmtId="41" formatCode="_-* #,##0\ _k_n_-;\-* #,##0\ _k_n_-;_-* &quot;-&quot;\ _k_n_-;_-@_-"/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(* #,##0.00_);_(* \(#,##0.00\);_(* &quot;-&quot;??_);_(@_)"/>
    <numFmt numFmtId="167" formatCode="_(* #,##0_);_(* \(#,##0\);_(* &quot;-&quot;_);_(@_)"/>
    <numFmt numFmtId="173" formatCode="_-* #,##0\ &quot;kn&quot;_-;\-* #,##0\ &quot;kn&quot;_-;_-* &quot;-&quot;\ &quot;kn&quot;_-;_-@_-"/>
    <numFmt numFmtId="174" formatCode="_-* #,##0.00\ &quot;kn&quot;_-;\-* #,##0.00\ &quot;kn&quot;_-;_-* &quot;-&quot;??\ &quot;kn&quot;_-;_-@_-"/>
    <numFmt numFmtId="176" formatCode="_-* #,##0_-;\-* #,##0_-;_-* &quot;-&quot;_-;_-@_-"/>
    <numFmt numFmtId="177" formatCode="_-* #,##0.00_-;\-* #,##0.00_-;_-* &quot;-&quot;??_-;_-@_-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7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</cellStyleXfs>
  <cellXfs count="4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  <xf numFmtId="0" fontId="3" fillId="2" borderId="0" xfId="0" applyNumberFormat="1" applyFont="1" applyFill="1" applyAlignment="1">
      <alignment horizontal="center" vertical="center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/>
    </xf>
    <xf numFmtId="44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/>
    </xf>
    <xf numFmtId="44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/>
    </xf>
    <xf numFmtId="174" fontId="3" fillId="2" borderId="0" xfId="0" applyNumberFormat="1" applyFont="1" applyFill="1" applyAlignment="1">
      <alignment horizontal="center" vertical="center" wrapText="1"/>
    </xf>
  </cellXfs>
  <cellStyles count="7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Comma [0] 2" xfId="70" xr:uid="{00000000-0005-0000-0000-00001D000000}"/>
    <cellStyle name="Comma [0] 3" xfId="61" xr:uid="{00000000-0005-0000-0000-00001E000000}"/>
    <cellStyle name="Comma 2" xfId="69" xr:uid="{00000000-0005-0000-0000-00001F000000}"/>
    <cellStyle name="Comma 3" xfId="66" xr:uid="{00000000-0005-0000-0000-000020000000}"/>
    <cellStyle name="Comma 4" xfId="67" xr:uid="{00000000-0005-0000-0000-000021000000}"/>
    <cellStyle name="Comma 5" xfId="65" xr:uid="{00000000-0005-0000-0000-000022000000}"/>
    <cellStyle name="Comma 6" xfId="78" xr:uid="{00000000-0005-0000-0000-000023000000}"/>
    <cellStyle name="Comma 7" xfId="77" xr:uid="{00000000-0005-0000-0000-000024000000}"/>
    <cellStyle name="Comma 8" xfId="60" xr:uid="{00000000-0005-0000-0000-000025000000}"/>
    <cellStyle name="Comma 9" xfId="59" xr:uid="{00000000-0005-0000-0000-000026000000}"/>
    <cellStyle name="Currency [0] 2" xfId="72" xr:uid="{00000000-0005-0000-0000-000029000000}"/>
    <cellStyle name="Currency [0] 3" xfId="63" xr:uid="{00000000-0005-0000-0000-00002A000000}"/>
    <cellStyle name="Currency 2" xfId="71" xr:uid="{00000000-0005-0000-0000-00002B000000}"/>
    <cellStyle name="Currency 3" xfId="73" xr:uid="{00000000-0005-0000-0000-00002C000000}"/>
    <cellStyle name="Currency 4" xfId="68" xr:uid="{00000000-0005-0000-0000-00002D000000}"/>
    <cellStyle name="Currency 5" xfId="76" xr:uid="{00000000-0005-0000-0000-00002E000000}"/>
    <cellStyle name="Currency 6" xfId="75" xr:uid="{00000000-0005-0000-0000-00002F000000}"/>
    <cellStyle name="Currency 7" xfId="74" xr:uid="{00000000-0005-0000-0000-000030000000}"/>
    <cellStyle name="Currency 8" xfId="62" xr:uid="{00000000-0005-0000-0000-000031000000}"/>
    <cellStyle name="Currency 9" xfId="64" xr:uid="{00000000-0005-0000-0000-000032000000}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Valuta [0] 2" xfId="55" xr:uid="{00000000-0005-0000-0000-000046000000}"/>
    <cellStyle name="Valuta 2" xfId="54" xr:uid="{00000000-0005-0000-0000-000045000000}"/>
    <cellStyle name="Valuta 3" xfId="57" xr:uid="{00000000-0005-0000-0000-000049000000}"/>
    <cellStyle name="Valuta 4" xfId="51" xr:uid="{00000000-0005-0000-0000-00004B000000}"/>
    <cellStyle name="Valuta 5" xfId="58" xr:uid="{00000000-0005-0000-0000-00004D000000}"/>
    <cellStyle name="Zarez" xfId="13" builtinId="3" customBuiltin="1"/>
    <cellStyle name="Zarez [0]" xfId="14" builtinId="6" customBuiltin="1"/>
    <cellStyle name="Zarez [0] 2" xfId="53" xr:uid="{00000000-0005-0000-0000-000048000000}"/>
    <cellStyle name="Zarez 2" xfId="52" xr:uid="{00000000-0005-0000-0000-000047000000}"/>
    <cellStyle name="Zarez 3" xfId="50" xr:uid="{00000000-0005-0000-0000-00004A000000}"/>
    <cellStyle name="Zarez 4" xfId="56" xr:uid="{00000000-0005-0000-0000-00004C000000}"/>
    <cellStyle name="Zarez 5" xfId="49" xr:uid="{00000000-0005-0000-0000-00004E000000}"/>
  </cellStyles>
  <dxfs count="50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(* #,##0.00_);_(* \(#,##0.0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8" formatCode="m/d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49"/>
      <tableStyleElement type="headerRow" dxfId="48"/>
      <tableStyleElement type="totalRow" dxfId="47"/>
      <tableStyleElement type="firstColumn" dxfId="46"/>
      <tableStyleElement type="lastColumn" dxfId="45"/>
      <tableStyleElement type="firstRowStripe" dxfId="44"/>
      <tableStyleElement type="firstColumnStripe" dxfId="43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51" dataDxfId="40" totalsRowDxfId="39">
  <autoFilter ref="A6:G51" xr:uid="{D96E2867-778C-462C-B278-521AA53E5109}"/>
  <tableColumns count="7">
    <tableColumn id="7" xr3:uid="{00000000-0010-0000-0000-000007000000}" name="Datum" dataDxfId="38" totalsRowDxfId="37"/>
    <tableColumn id="2" xr3:uid="{97293A13-2891-47F2-AD4C-38D3F1A32837}" name="Opis" dataDxfId="36" totalsRowDxfId="35"/>
    <tableColumn id="1" xr3:uid="{A88EED1D-8200-4BD8-B8EF-48EBAC59F628}" name="Naziv primatelja" dataDxfId="34" totalsRowDxfId="33"/>
    <tableColumn id="8" xr3:uid="{00000000-0010-0000-0000-000008000000}" name="OIB primatelja" dataDxfId="32" totalsRowDxfId="31" dataCellStyle="Normalno"/>
    <tableColumn id="10" xr3:uid="{00000000-0010-0000-0000-00000A000000}" name="Sjedište primatelja" dataDxfId="30" totalsRowDxfId="29" dataCellStyle="Normalno"/>
    <tableColumn id="3" xr3:uid="{55D21C7C-6279-4D2D-93FD-FD49CFDDB8EA}" name="Vrsta rashoda i izdatka" dataDxfId="28" totalsRowDxfId="27"/>
    <tableColumn id="11" xr3:uid="{00000000-0010-0000-0000-00000B000000}" name="Iznos" totalsRowFunction="count" dataDxfId="26" totalsRowDxfId="25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51"/>
  <sheetViews>
    <sheetView showGridLines="0" tabSelected="1" zoomScaleNormal="100" workbookViewId="0">
      <selection activeCell="B46" sqref="B46"/>
    </sheetView>
  </sheetViews>
  <sheetFormatPr defaultColWidth="9" defaultRowHeight="33.9" customHeight="1" x14ac:dyDescent="0.3"/>
  <cols>
    <col min="1" max="1" width="12.5546875" style="24" customWidth="1"/>
    <col min="2" max="2" width="34.33203125" style="7" customWidth="1"/>
    <col min="3" max="3" width="32.5546875" style="7" customWidth="1"/>
    <col min="4" max="4" width="14.33203125" style="7" customWidth="1"/>
    <col min="5" max="5" width="16" style="7" customWidth="1"/>
    <col min="6" max="6" width="31.5546875" style="7" customWidth="1"/>
    <col min="7" max="7" width="21.44140625" style="7" customWidth="1"/>
    <col min="8" max="8" width="0.33203125" style="1" customWidth="1"/>
    <col min="9" max="10" width="9" style="1"/>
    <col min="11" max="13" width="9.44140625" style="1" customWidth="1"/>
    <col min="14" max="16384" width="9" style="1"/>
  </cols>
  <sheetData>
    <row r="1" spans="1:8" ht="57.9" customHeight="1" thickBot="1" x14ac:dyDescent="0.35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3">
      <c r="A2" s="20" t="s">
        <v>7</v>
      </c>
      <c r="B2" s="34" t="s">
        <v>11</v>
      </c>
      <c r="C2" s="34"/>
      <c r="D2" s="11"/>
      <c r="E2" s="19" t="s">
        <v>8</v>
      </c>
      <c r="F2" s="32">
        <v>93183551637</v>
      </c>
      <c r="G2" s="32"/>
      <c r="H2" s="4"/>
    </row>
    <row r="3" spans="1:8" ht="29.25" customHeight="1" x14ac:dyDescent="0.3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3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3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3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3">
      <c r="A7" s="23">
        <v>45698</v>
      </c>
      <c r="B7" s="10" t="s">
        <v>14</v>
      </c>
      <c r="C7" s="10" t="s">
        <v>101</v>
      </c>
      <c r="D7" s="6" t="s">
        <v>101</v>
      </c>
      <c r="E7" s="8" t="s">
        <v>101</v>
      </c>
      <c r="F7" s="8" t="s">
        <v>15</v>
      </c>
      <c r="G7" s="9">
        <v>23234.2</v>
      </c>
    </row>
    <row r="8" spans="1:8" ht="33.9" customHeight="1" x14ac:dyDescent="0.3">
      <c r="A8" s="25">
        <v>45698</v>
      </c>
      <c r="B8" s="26" t="s">
        <v>14</v>
      </c>
      <c r="C8" s="26" t="s">
        <v>101</v>
      </c>
      <c r="D8" s="27" t="s">
        <v>101</v>
      </c>
      <c r="E8" s="28" t="s">
        <v>101</v>
      </c>
      <c r="F8" s="29" t="s">
        <v>16</v>
      </c>
      <c r="G8" s="30">
        <v>94068.75</v>
      </c>
    </row>
    <row r="9" spans="1:8" ht="33.9" customHeight="1" x14ac:dyDescent="0.3">
      <c r="A9" s="25">
        <v>45698</v>
      </c>
      <c r="B9" s="26" t="s">
        <v>14</v>
      </c>
      <c r="C9" s="26" t="s">
        <v>101</v>
      </c>
      <c r="D9" s="27" t="s">
        <v>101</v>
      </c>
      <c r="E9" s="28" t="s">
        <v>101</v>
      </c>
      <c r="F9" s="29" t="s">
        <v>17</v>
      </c>
      <c r="G9" s="30">
        <v>18914.37</v>
      </c>
    </row>
    <row r="10" spans="1:8" ht="33.9" customHeight="1" x14ac:dyDescent="0.3">
      <c r="A10" s="25">
        <v>45698</v>
      </c>
      <c r="B10" s="26" t="s">
        <v>14</v>
      </c>
      <c r="C10" s="26" t="s">
        <v>18</v>
      </c>
      <c r="D10" s="27">
        <v>94833993984</v>
      </c>
      <c r="E10" s="28" t="s">
        <v>19</v>
      </c>
      <c r="F10" s="29" t="s">
        <v>20</v>
      </c>
      <c r="G10" s="30">
        <v>388</v>
      </c>
    </row>
    <row r="11" spans="1:8" ht="33.9" customHeight="1" x14ac:dyDescent="0.3">
      <c r="A11" s="25">
        <v>45699</v>
      </c>
      <c r="B11" s="26" t="s">
        <v>21</v>
      </c>
      <c r="C11" s="26" t="s">
        <v>22</v>
      </c>
      <c r="D11" s="35">
        <v>84923155727</v>
      </c>
      <c r="E11" s="29" t="s">
        <v>23</v>
      </c>
      <c r="F11" s="29" t="s">
        <v>24</v>
      </c>
      <c r="G11" s="30">
        <v>199.33</v>
      </c>
    </row>
    <row r="12" spans="1:8" ht="33.9" customHeight="1" x14ac:dyDescent="0.3">
      <c r="A12" s="25">
        <v>45699</v>
      </c>
      <c r="B12" s="26" t="s">
        <v>25</v>
      </c>
      <c r="C12" s="26" t="s">
        <v>22</v>
      </c>
      <c r="D12" s="35">
        <v>84923155727</v>
      </c>
      <c r="E12" s="29" t="s">
        <v>23</v>
      </c>
      <c r="F12" s="29" t="s">
        <v>24</v>
      </c>
      <c r="G12" s="30">
        <v>23.75</v>
      </c>
    </row>
    <row r="13" spans="1:8" ht="33.9" customHeight="1" x14ac:dyDescent="0.3">
      <c r="A13" s="25">
        <v>45699</v>
      </c>
      <c r="B13" s="26" t="s">
        <v>26</v>
      </c>
      <c r="C13" s="42" t="s">
        <v>27</v>
      </c>
      <c r="D13" s="43">
        <v>63073332379</v>
      </c>
      <c r="E13" s="44" t="s">
        <v>19</v>
      </c>
      <c r="F13" s="29" t="s">
        <v>28</v>
      </c>
      <c r="G13" s="30">
        <v>809.35</v>
      </c>
    </row>
    <row r="14" spans="1:8" ht="33.9" customHeight="1" x14ac:dyDescent="0.3">
      <c r="A14" s="25">
        <v>45699</v>
      </c>
      <c r="B14" s="26" t="s">
        <v>29</v>
      </c>
      <c r="C14" s="26" t="s">
        <v>30</v>
      </c>
      <c r="D14" s="40">
        <v>87311810356</v>
      </c>
      <c r="E14" s="28" t="s">
        <v>23</v>
      </c>
      <c r="F14" s="29" t="s">
        <v>31</v>
      </c>
      <c r="G14" s="30">
        <v>8.08</v>
      </c>
    </row>
    <row r="15" spans="1:8" ht="33.9" customHeight="1" x14ac:dyDescent="0.3">
      <c r="A15" s="25">
        <v>45699</v>
      </c>
      <c r="B15" s="26" t="s">
        <v>26</v>
      </c>
      <c r="C15" s="26" t="s">
        <v>32</v>
      </c>
      <c r="D15" s="35">
        <v>77192552415</v>
      </c>
      <c r="E15" s="29" t="s">
        <v>23</v>
      </c>
      <c r="F15" s="29" t="s">
        <v>28</v>
      </c>
      <c r="G15" s="30">
        <v>24.4</v>
      </c>
    </row>
    <row r="16" spans="1:8" ht="33.9" customHeight="1" x14ac:dyDescent="0.3">
      <c r="A16" s="25">
        <v>45700</v>
      </c>
      <c r="B16" s="26" t="s">
        <v>105</v>
      </c>
      <c r="C16" s="26" t="s">
        <v>101</v>
      </c>
      <c r="D16" s="27" t="s">
        <v>101</v>
      </c>
      <c r="E16" s="28" t="s">
        <v>101</v>
      </c>
      <c r="F16" s="29" t="s">
        <v>33</v>
      </c>
      <c r="G16" s="30">
        <v>134.38</v>
      </c>
    </row>
    <row r="17" spans="1:7" ht="33.9" customHeight="1" x14ac:dyDescent="0.3">
      <c r="A17" s="25">
        <v>45700</v>
      </c>
      <c r="B17" s="26" t="s">
        <v>106</v>
      </c>
      <c r="C17" s="26" t="s">
        <v>101</v>
      </c>
      <c r="D17" s="27" t="s">
        <v>101</v>
      </c>
      <c r="E17" s="28" t="s">
        <v>101</v>
      </c>
      <c r="F17" s="29" t="s">
        <v>33</v>
      </c>
      <c r="G17" s="30">
        <v>66.36</v>
      </c>
    </row>
    <row r="18" spans="1:7" ht="33.9" customHeight="1" x14ac:dyDescent="0.3">
      <c r="A18" s="25">
        <v>45700</v>
      </c>
      <c r="B18" s="26" t="s">
        <v>105</v>
      </c>
      <c r="C18" s="26" t="s">
        <v>101</v>
      </c>
      <c r="D18" s="27" t="s">
        <v>101</v>
      </c>
      <c r="E18" s="28" t="s">
        <v>101</v>
      </c>
      <c r="F18" s="29" t="s">
        <v>33</v>
      </c>
      <c r="G18" s="30">
        <v>376.25</v>
      </c>
    </row>
    <row r="19" spans="1:7" ht="33.9" customHeight="1" x14ac:dyDescent="0.3">
      <c r="A19" s="25">
        <v>45700</v>
      </c>
      <c r="B19" s="26" t="s">
        <v>34</v>
      </c>
      <c r="C19" s="26" t="s">
        <v>10</v>
      </c>
      <c r="D19" s="27">
        <v>93183551637</v>
      </c>
      <c r="E19" s="28" t="s">
        <v>23</v>
      </c>
      <c r="F19" s="29" t="s">
        <v>35</v>
      </c>
      <c r="G19" s="30">
        <v>3518.23</v>
      </c>
    </row>
    <row r="20" spans="1:7" ht="33.9" customHeight="1" x14ac:dyDescent="0.3">
      <c r="A20" s="25">
        <v>45706</v>
      </c>
      <c r="B20" s="26" t="s">
        <v>36</v>
      </c>
      <c r="C20" s="39" t="s">
        <v>30</v>
      </c>
      <c r="D20" s="40">
        <v>87311810356</v>
      </c>
      <c r="E20" s="41" t="s">
        <v>23</v>
      </c>
      <c r="F20" s="29" t="s">
        <v>31</v>
      </c>
      <c r="G20" s="30">
        <v>4.2699999999999996</v>
      </c>
    </row>
    <row r="21" spans="1:7" ht="33.9" customHeight="1" x14ac:dyDescent="0.3">
      <c r="A21" s="25">
        <v>45706</v>
      </c>
      <c r="B21" s="26" t="s">
        <v>37</v>
      </c>
      <c r="C21" s="26" t="s">
        <v>38</v>
      </c>
      <c r="D21" s="27">
        <v>70133616033</v>
      </c>
      <c r="E21" s="28" t="s">
        <v>39</v>
      </c>
      <c r="F21" s="29" t="s">
        <v>31</v>
      </c>
      <c r="G21" s="30">
        <v>169.55</v>
      </c>
    </row>
    <row r="22" spans="1:7" ht="33.9" customHeight="1" x14ac:dyDescent="0.3">
      <c r="A22" s="25">
        <v>45706</v>
      </c>
      <c r="B22" s="26" t="s">
        <v>40</v>
      </c>
      <c r="C22" s="26" t="s">
        <v>41</v>
      </c>
      <c r="D22" s="27">
        <v>29524210204</v>
      </c>
      <c r="E22" s="28" t="s">
        <v>39</v>
      </c>
      <c r="F22" s="29" t="s">
        <v>31</v>
      </c>
      <c r="G22" s="30">
        <v>51.72</v>
      </c>
    </row>
    <row r="23" spans="1:7" ht="33.9" customHeight="1" x14ac:dyDescent="0.3">
      <c r="A23" s="25">
        <v>45707</v>
      </c>
      <c r="B23" s="26" t="s">
        <v>108</v>
      </c>
      <c r="C23" s="26" t="s">
        <v>42</v>
      </c>
      <c r="D23" s="27">
        <v>71642207963</v>
      </c>
      <c r="E23" s="28" t="s">
        <v>23</v>
      </c>
      <c r="F23" s="29" t="s">
        <v>43</v>
      </c>
      <c r="G23" s="30">
        <v>198.58</v>
      </c>
    </row>
    <row r="24" spans="1:7" ht="33.9" customHeight="1" x14ac:dyDescent="0.3">
      <c r="A24" s="25">
        <v>45707</v>
      </c>
      <c r="B24" s="26" t="s">
        <v>107</v>
      </c>
      <c r="C24" s="36" t="s">
        <v>44</v>
      </c>
      <c r="D24" s="37">
        <v>11374156664</v>
      </c>
      <c r="E24" s="38" t="s">
        <v>19</v>
      </c>
      <c r="F24" s="29" t="s">
        <v>45</v>
      </c>
      <c r="G24" s="30">
        <v>165</v>
      </c>
    </row>
    <row r="25" spans="1:7" ht="33.9" customHeight="1" x14ac:dyDescent="0.3">
      <c r="A25" s="25">
        <v>45707</v>
      </c>
      <c r="B25" s="26" t="s">
        <v>46</v>
      </c>
      <c r="C25" s="26" t="s">
        <v>47</v>
      </c>
      <c r="D25" s="27">
        <v>85821130368</v>
      </c>
      <c r="E25" s="28" t="s">
        <v>19</v>
      </c>
      <c r="F25" s="29" t="s">
        <v>48</v>
      </c>
      <c r="G25" s="30">
        <v>1.66</v>
      </c>
    </row>
    <row r="26" spans="1:7" ht="33.9" customHeight="1" x14ac:dyDescent="0.3">
      <c r="A26" s="25">
        <v>45707</v>
      </c>
      <c r="B26" s="26" t="s">
        <v>109</v>
      </c>
      <c r="C26" s="26" t="s">
        <v>49</v>
      </c>
      <c r="D26" s="27">
        <v>45875673150</v>
      </c>
      <c r="E26" s="28" t="s">
        <v>50</v>
      </c>
      <c r="F26" s="29" t="s">
        <v>51</v>
      </c>
      <c r="G26" s="30">
        <v>157</v>
      </c>
    </row>
    <row r="27" spans="1:7" ht="33.9" customHeight="1" x14ac:dyDescent="0.3">
      <c r="A27" s="25">
        <v>45707</v>
      </c>
      <c r="B27" s="26" t="s">
        <v>110</v>
      </c>
      <c r="C27" s="26" t="s">
        <v>52</v>
      </c>
      <c r="D27" s="27">
        <v>25329931628</v>
      </c>
      <c r="E27" s="28" t="s">
        <v>19</v>
      </c>
      <c r="F27" s="29" t="s">
        <v>53</v>
      </c>
      <c r="G27" s="30">
        <v>80</v>
      </c>
    </row>
    <row r="28" spans="1:7" ht="33.9" customHeight="1" x14ac:dyDescent="0.3">
      <c r="A28" s="25">
        <v>45707</v>
      </c>
      <c r="B28" s="26" t="s">
        <v>111</v>
      </c>
      <c r="C28" s="26" t="s">
        <v>54</v>
      </c>
      <c r="D28" s="27">
        <v>96946541215</v>
      </c>
      <c r="E28" s="28" t="s">
        <v>55</v>
      </c>
      <c r="F28" s="29" t="s">
        <v>53</v>
      </c>
      <c r="G28" s="30">
        <v>18</v>
      </c>
    </row>
    <row r="29" spans="1:7" ht="33.9" customHeight="1" x14ac:dyDescent="0.3">
      <c r="A29" s="25">
        <v>45707</v>
      </c>
      <c r="B29" s="26" t="s">
        <v>56</v>
      </c>
      <c r="C29" s="26" t="s">
        <v>57</v>
      </c>
      <c r="D29" s="27">
        <v>8418011938</v>
      </c>
      <c r="E29" s="28" t="s">
        <v>58</v>
      </c>
      <c r="F29" s="29" t="s">
        <v>59</v>
      </c>
      <c r="G29" s="30">
        <v>12870</v>
      </c>
    </row>
    <row r="30" spans="1:7" ht="33.9" customHeight="1" x14ac:dyDescent="0.3">
      <c r="A30" s="25">
        <v>45712</v>
      </c>
      <c r="B30" s="26" t="s">
        <v>60</v>
      </c>
      <c r="C30" s="26" t="s">
        <v>61</v>
      </c>
      <c r="D30" s="27">
        <v>56556235804</v>
      </c>
      <c r="E30" s="28" t="s">
        <v>62</v>
      </c>
      <c r="F30" s="29" t="s">
        <v>63</v>
      </c>
      <c r="G30" s="30">
        <v>337.5</v>
      </c>
    </row>
    <row r="31" spans="1:7" ht="33.9" customHeight="1" x14ac:dyDescent="0.3">
      <c r="A31" s="25">
        <v>45712</v>
      </c>
      <c r="B31" s="26" t="s">
        <v>64</v>
      </c>
      <c r="C31" s="26" t="s">
        <v>65</v>
      </c>
      <c r="D31" s="27">
        <v>23204053876</v>
      </c>
      <c r="E31" s="28" t="s">
        <v>12</v>
      </c>
      <c r="F31" s="29" t="s">
        <v>66</v>
      </c>
      <c r="G31" s="30">
        <v>17.5</v>
      </c>
    </row>
    <row r="32" spans="1:7" ht="33.9" customHeight="1" x14ac:dyDescent="0.3">
      <c r="A32" s="25">
        <v>45712</v>
      </c>
      <c r="B32" s="26" t="s">
        <v>67</v>
      </c>
      <c r="C32" s="26" t="s">
        <v>68</v>
      </c>
      <c r="D32" s="27">
        <v>53097723816</v>
      </c>
      <c r="E32" s="28" t="s">
        <v>12</v>
      </c>
      <c r="F32" s="29" t="s">
        <v>69</v>
      </c>
      <c r="G32" s="30">
        <v>586.66</v>
      </c>
    </row>
    <row r="33" spans="1:7" ht="33.9" customHeight="1" x14ac:dyDescent="0.3">
      <c r="A33" s="25">
        <v>45712</v>
      </c>
      <c r="B33" s="26" t="s">
        <v>70</v>
      </c>
      <c r="C33" s="26" t="s">
        <v>71</v>
      </c>
      <c r="D33" s="27">
        <v>78959865841</v>
      </c>
      <c r="E33" s="28" t="s">
        <v>23</v>
      </c>
      <c r="F33" s="29" t="s">
        <v>66</v>
      </c>
      <c r="G33" s="30">
        <v>123.75</v>
      </c>
    </row>
    <row r="34" spans="1:7" ht="33.9" customHeight="1" x14ac:dyDescent="0.3">
      <c r="A34" s="25">
        <v>45712</v>
      </c>
      <c r="B34" s="26" t="s">
        <v>72</v>
      </c>
      <c r="C34" s="26" t="s">
        <v>73</v>
      </c>
      <c r="D34" s="27">
        <v>46830600751</v>
      </c>
      <c r="E34" s="28" t="s">
        <v>23</v>
      </c>
      <c r="F34" s="29" t="s">
        <v>59</v>
      </c>
      <c r="G34" s="30">
        <v>433.53</v>
      </c>
    </row>
    <row r="35" spans="1:7" ht="33.9" customHeight="1" x14ac:dyDescent="0.3">
      <c r="A35" s="25">
        <v>45712</v>
      </c>
      <c r="B35" s="26" t="s">
        <v>74</v>
      </c>
      <c r="C35" s="26" t="s">
        <v>75</v>
      </c>
      <c r="D35" s="27">
        <v>79608058419</v>
      </c>
      <c r="E35" s="28" t="s">
        <v>76</v>
      </c>
      <c r="F35" s="29" t="s">
        <v>69</v>
      </c>
      <c r="G35" s="30">
        <v>226</v>
      </c>
    </row>
    <row r="36" spans="1:7" ht="33.9" customHeight="1" x14ac:dyDescent="0.3">
      <c r="A36" s="25">
        <v>45712</v>
      </c>
      <c r="B36" s="26" t="s">
        <v>112</v>
      </c>
      <c r="C36" s="26" t="s">
        <v>77</v>
      </c>
      <c r="D36" s="27">
        <v>94682632604</v>
      </c>
      <c r="E36" s="28" t="s">
        <v>78</v>
      </c>
      <c r="F36" s="29" t="s">
        <v>79</v>
      </c>
      <c r="G36" s="30">
        <v>69.989999999999995</v>
      </c>
    </row>
    <row r="37" spans="1:7" ht="33.9" customHeight="1" x14ac:dyDescent="0.3">
      <c r="A37" s="25">
        <v>45712</v>
      </c>
      <c r="B37" s="26" t="s">
        <v>80</v>
      </c>
      <c r="C37" s="26" t="s">
        <v>32</v>
      </c>
      <c r="D37" s="35">
        <v>77192552415</v>
      </c>
      <c r="E37" s="29" t="s">
        <v>23</v>
      </c>
      <c r="F37" s="29" t="s">
        <v>81</v>
      </c>
      <c r="G37" s="30">
        <v>41.16</v>
      </c>
    </row>
    <row r="38" spans="1:7" ht="33.9" customHeight="1" x14ac:dyDescent="0.3">
      <c r="A38" s="25">
        <v>45712</v>
      </c>
      <c r="B38" s="26" t="s">
        <v>82</v>
      </c>
      <c r="C38" s="26" t="s">
        <v>32</v>
      </c>
      <c r="D38" s="35">
        <v>77192552415</v>
      </c>
      <c r="E38" s="29" t="s">
        <v>23</v>
      </c>
      <c r="F38" s="29" t="s">
        <v>81</v>
      </c>
      <c r="G38" s="30">
        <v>26.28</v>
      </c>
    </row>
    <row r="39" spans="1:7" ht="33.9" customHeight="1" x14ac:dyDescent="0.3">
      <c r="A39" s="25">
        <v>45712</v>
      </c>
      <c r="B39" s="26" t="s">
        <v>83</v>
      </c>
      <c r="C39" s="26" t="s">
        <v>32</v>
      </c>
      <c r="D39" s="35">
        <v>77192552415</v>
      </c>
      <c r="E39" s="29" t="s">
        <v>23</v>
      </c>
      <c r="F39" s="29" t="s">
        <v>81</v>
      </c>
      <c r="G39" s="30">
        <v>46.91</v>
      </c>
    </row>
    <row r="40" spans="1:7" ht="33.9" customHeight="1" x14ac:dyDescent="0.3">
      <c r="A40" s="25">
        <v>45712</v>
      </c>
      <c r="B40" s="26" t="s">
        <v>84</v>
      </c>
      <c r="C40" s="26" t="s">
        <v>85</v>
      </c>
      <c r="D40" s="27">
        <v>50996247148</v>
      </c>
      <c r="E40" s="28" t="s">
        <v>39</v>
      </c>
      <c r="F40" s="29" t="s">
        <v>63</v>
      </c>
      <c r="G40" s="30">
        <v>355.88</v>
      </c>
    </row>
    <row r="41" spans="1:7" ht="33.9" customHeight="1" x14ac:dyDescent="0.3">
      <c r="A41" s="25">
        <v>45712</v>
      </c>
      <c r="B41" s="26" t="s">
        <v>86</v>
      </c>
      <c r="C41" s="26" t="s">
        <v>87</v>
      </c>
      <c r="D41" s="27">
        <v>24292016879</v>
      </c>
      <c r="E41" s="28" t="s">
        <v>23</v>
      </c>
      <c r="F41" s="29" t="s">
        <v>24</v>
      </c>
      <c r="G41" s="30">
        <v>42.5</v>
      </c>
    </row>
    <row r="42" spans="1:7" ht="33.9" customHeight="1" x14ac:dyDescent="0.3">
      <c r="A42" s="25">
        <v>45712</v>
      </c>
      <c r="B42" s="26" t="s">
        <v>88</v>
      </c>
      <c r="C42" s="26" t="s">
        <v>87</v>
      </c>
      <c r="D42" s="27">
        <v>24292016879</v>
      </c>
      <c r="E42" s="28" t="s">
        <v>23</v>
      </c>
      <c r="F42" s="29" t="s">
        <v>24</v>
      </c>
      <c r="G42" s="30">
        <v>42.5</v>
      </c>
    </row>
    <row r="43" spans="1:7" ht="33.9" customHeight="1" x14ac:dyDescent="0.3">
      <c r="A43" s="25">
        <v>45712</v>
      </c>
      <c r="B43" s="26" t="s">
        <v>89</v>
      </c>
      <c r="C43" s="26" t="s">
        <v>90</v>
      </c>
      <c r="D43" s="27">
        <v>29848171479</v>
      </c>
      <c r="E43" s="28" t="s">
        <v>23</v>
      </c>
      <c r="F43" s="29" t="s">
        <v>66</v>
      </c>
      <c r="G43" s="30">
        <v>100</v>
      </c>
    </row>
    <row r="44" spans="1:7" ht="33.9" customHeight="1" x14ac:dyDescent="0.3">
      <c r="A44" s="25">
        <v>45712</v>
      </c>
      <c r="B44" s="26" t="s">
        <v>91</v>
      </c>
      <c r="C44" s="26" t="s">
        <v>90</v>
      </c>
      <c r="D44" s="27">
        <v>29848171479</v>
      </c>
      <c r="E44" s="28" t="s">
        <v>23</v>
      </c>
      <c r="F44" s="29" t="s">
        <v>24</v>
      </c>
      <c r="G44" s="30">
        <v>173.75</v>
      </c>
    </row>
    <row r="45" spans="1:7" ht="33.9" customHeight="1" x14ac:dyDescent="0.3">
      <c r="A45" s="25">
        <v>45712</v>
      </c>
      <c r="B45" s="26" t="s">
        <v>92</v>
      </c>
      <c r="C45" s="26" t="s">
        <v>93</v>
      </c>
      <c r="D45" s="27">
        <v>49823161625</v>
      </c>
      <c r="E45" s="28" t="s">
        <v>23</v>
      </c>
      <c r="F45" s="29" t="s">
        <v>69</v>
      </c>
      <c r="G45" s="30">
        <v>535.79999999999995</v>
      </c>
    </row>
    <row r="46" spans="1:7" ht="33.9" customHeight="1" x14ac:dyDescent="0.3">
      <c r="A46" s="25">
        <v>45712</v>
      </c>
      <c r="B46" s="26" t="s">
        <v>113</v>
      </c>
      <c r="C46" s="26" t="s">
        <v>10</v>
      </c>
      <c r="D46" s="27">
        <v>93183551637</v>
      </c>
      <c r="E46" s="28" t="s">
        <v>23</v>
      </c>
      <c r="F46" s="29" t="s">
        <v>94</v>
      </c>
      <c r="G46" s="30">
        <v>24</v>
      </c>
    </row>
    <row r="47" spans="1:7" ht="33.9" customHeight="1" x14ac:dyDescent="0.3">
      <c r="A47" s="25">
        <v>45712</v>
      </c>
      <c r="B47" s="26" t="s">
        <v>95</v>
      </c>
      <c r="C47" s="26" t="s">
        <v>104</v>
      </c>
      <c r="D47" s="35">
        <v>89406825003</v>
      </c>
      <c r="E47" s="29" t="s">
        <v>23</v>
      </c>
      <c r="F47" s="29" t="s">
        <v>24</v>
      </c>
      <c r="G47" s="30">
        <v>138.61000000000001</v>
      </c>
    </row>
    <row r="48" spans="1:7" ht="33.9" customHeight="1" x14ac:dyDescent="0.3">
      <c r="A48" s="25">
        <v>45712</v>
      </c>
      <c r="B48" s="26" t="s">
        <v>96</v>
      </c>
      <c r="C48" s="26" t="s">
        <v>104</v>
      </c>
      <c r="D48" s="35">
        <v>89406825003</v>
      </c>
      <c r="E48" s="29" t="s">
        <v>23</v>
      </c>
      <c r="F48" s="29" t="s">
        <v>24</v>
      </c>
      <c r="G48" s="30">
        <v>14.3</v>
      </c>
    </row>
    <row r="49" spans="1:7" ht="33.9" customHeight="1" x14ac:dyDescent="0.3">
      <c r="A49" s="25">
        <v>45715</v>
      </c>
      <c r="B49" s="26" t="s">
        <v>102</v>
      </c>
      <c r="C49" s="26" t="s">
        <v>101</v>
      </c>
      <c r="D49" s="27" t="s">
        <v>101</v>
      </c>
      <c r="E49" s="28" t="s">
        <v>101</v>
      </c>
      <c r="F49" s="29" t="s">
        <v>97</v>
      </c>
      <c r="G49" s="30">
        <v>436.53</v>
      </c>
    </row>
    <row r="50" spans="1:7" ht="33.9" customHeight="1" x14ac:dyDescent="0.3">
      <c r="A50" s="25">
        <v>45715</v>
      </c>
      <c r="B50" s="26" t="s">
        <v>103</v>
      </c>
      <c r="C50" s="26" t="s">
        <v>98</v>
      </c>
      <c r="D50" s="27">
        <v>33301430925</v>
      </c>
      <c r="E50" s="28" t="s">
        <v>99</v>
      </c>
      <c r="F50" s="29" t="s">
        <v>51</v>
      </c>
      <c r="G50" s="30">
        <v>187</v>
      </c>
    </row>
    <row r="51" spans="1:7" ht="33.9" customHeight="1" x14ac:dyDescent="0.3">
      <c r="A51" s="25"/>
      <c r="B51" s="26"/>
      <c r="C51" s="26"/>
      <c r="D51" s="27"/>
      <c r="E51" s="28"/>
      <c r="F51" s="29" t="s">
        <v>100</v>
      </c>
      <c r="G51" s="30">
        <f ca="1">SUBTOTAL(109,G:G)</f>
        <v>159441.37999999992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10 A11:B12 F11:F12 A16:F32 A15:B15 F15 A40:F46 A37:B39 F37:F39 A49:F51 A47:B48 F47:F48 A34:F36 A33:C33 E33:F33 A13:F14">
    <cfRule type="expression" dxfId="0" priority="43">
      <formula>MOD(ROW(),2)=0</formula>
    </cfRule>
  </conditionalFormatting>
  <conditionalFormatting sqref="G7:G51">
    <cfRule type="expression" dxfId="42" priority="40">
      <formula>MOD(ROW(),2)=0</formula>
    </cfRule>
    <cfRule type="expression" dxfId="41" priority="41">
      <formula>MOD(ROW(),2)=1</formula>
    </cfRule>
  </conditionalFormatting>
  <conditionalFormatting sqref="C11:E11">
    <cfRule type="expression" dxfId="23" priority="13">
      <formula>MOD(ROW(),2)=0</formula>
    </cfRule>
  </conditionalFormatting>
  <conditionalFormatting sqref="C12:E12">
    <cfRule type="expression" dxfId="21" priority="12">
      <formula>MOD(ROW(),2)=0</formula>
    </cfRule>
  </conditionalFormatting>
  <conditionalFormatting sqref="C15 E15">
    <cfRule type="expression" dxfId="18" priority="11">
      <formula>MOD(ROW(),2)=0</formula>
    </cfRule>
  </conditionalFormatting>
  <conditionalFormatting sqref="D15">
    <cfRule type="expression" dxfId="17" priority="10">
      <formula>MOD(ROW(),2)=0</formula>
    </cfRule>
  </conditionalFormatting>
  <conditionalFormatting sqref="C37 E37">
    <cfRule type="expression" dxfId="16" priority="9">
      <formula>MOD(ROW(),2)=0</formula>
    </cfRule>
  </conditionalFormatting>
  <conditionalFormatting sqref="D37">
    <cfRule type="expression" dxfId="15" priority="8">
      <formula>MOD(ROW(),2)=0</formula>
    </cfRule>
  </conditionalFormatting>
  <conditionalFormatting sqref="C38 E38">
    <cfRule type="expression" dxfId="12" priority="7">
      <formula>MOD(ROW(),2)=0</formula>
    </cfRule>
  </conditionalFormatting>
  <conditionalFormatting sqref="D38">
    <cfRule type="expression" dxfId="11" priority="6">
      <formula>MOD(ROW(),2)=0</formula>
    </cfRule>
  </conditionalFormatting>
  <conditionalFormatting sqref="C39 E39">
    <cfRule type="expression" dxfId="8" priority="5">
      <formula>MOD(ROW(),2)=0</formula>
    </cfRule>
  </conditionalFormatting>
  <conditionalFormatting sqref="D39">
    <cfRule type="expression" dxfId="7" priority="4">
      <formula>MOD(ROW(),2)=0</formula>
    </cfRule>
  </conditionalFormatting>
  <conditionalFormatting sqref="C47:E47">
    <cfRule type="expression" dxfId="5" priority="3">
      <formula>MOD(ROW(),2)=0</formula>
    </cfRule>
  </conditionalFormatting>
  <conditionalFormatting sqref="C48:E48">
    <cfRule type="expression" dxfId="3" priority="2">
      <formula>MOD(ROW(),2)=0</formula>
    </cfRule>
  </conditionalFormatting>
  <conditionalFormatting sqref="D33">
    <cfRule type="expression" dxfId="1" priority="1">
      <formula>MOD(ROW(),2)=0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Korisnik</cp:lastModifiedBy>
  <cp:lastPrinted>2024-02-17T07:20:57Z</cp:lastPrinted>
  <dcterms:created xsi:type="dcterms:W3CDTF">2016-11-01T03:33:07Z</dcterms:created>
  <dcterms:modified xsi:type="dcterms:W3CDTF">2025-03-18T17:09:21Z</dcterms:modified>
  <cp:version>1.0</cp:version>
</cp:coreProperties>
</file>