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javna objava 05-2024\"/>
    </mc:Choice>
  </mc:AlternateContent>
  <bookViews>
    <workbookView xWindow="0" yWindow="0" windowWidth="28800" windowHeight="12300"/>
  </bookViews>
  <sheets>
    <sheet name="JAVNA OBJAVA INFORMACIJA" sheetId="1" r:id="rId1"/>
  </sheets>
  <definedNames>
    <definedName name="Br_fakture">#REF!</definedName>
    <definedName name="NazivTvrtke">'JAVNA OBJAVA INFORMACIJA'!#REF!</definedName>
    <definedName name="PojedinostiOBrFakture">"PojedinostiOFakturi[Br fakture]"</definedName>
    <definedName name="_xlnm.Print_Titles" localSheetId="0">'JAVNA OBJAVA INFORMACIJA'!$1:$6</definedName>
    <definedName name="rngInvoice">'JAVNA OBJAVA INFORMACIJA'!#REF!</definedName>
    <definedName name="TraženjeKupca">#REF!</definedName>
  </definedNames>
  <calcPr calcId="162913" calcMode="manual"/>
</workbook>
</file>

<file path=xl/calcChain.xml><?xml version="1.0" encoding="utf-8"?>
<calcChain xmlns="http://schemas.openxmlformats.org/spreadsheetml/2006/main">
  <c r="G40" i="1" l="1"/>
</calcChain>
</file>

<file path=xl/sharedStrings.xml><?xml version="1.0" encoding="utf-8"?>
<sst xmlns="http://schemas.openxmlformats.org/spreadsheetml/2006/main" count="188" uniqueCount="96">
  <si>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</si>
  <si>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</si>
  <si>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</si>
  <si>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</si>
  <si>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</si>
  <si>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</si>
  <si>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</si>
  <si>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</si>
  <si>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</si>
  <si>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</si>
  <si>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TEHNIČKA ŠKOLA</t>
  </si>
  <si>
    <t>Nikole Tesle 9c</t>
  </si>
  <si>
    <t>23000 ZADAR</t>
  </si>
  <si>
    <t>ZADAR</t>
  </si>
  <si>
    <t>ZAGREB</t>
  </si>
  <si>
    <t>MIKELI TRADE</t>
  </si>
  <si>
    <t>3111 | PLAĆE ZA REDOVAN RAD</t>
  </si>
  <si>
    <t xml:space="preserve">3132 | DOPRINOSI ZA ZDRAVSTVENO OSIGURANJE </t>
  </si>
  <si>
    <t>SVEUKUPNO</t>
  </si>
  <si>
    <t>GDPR</t>
  </si>
  <si>
    <t>Plaće za redovan rad</t>
  </si>
  <si>
    <t>Ugovori o djelu</t>
  </si>
  <si>
    <t>3212  I NAKNADE ZA PRIJEVOZ,ZA RAD NA TERENU I ODVOJENI ŽIVOT</t>
  </si>
  <si>
    <t>3237 I INTELEKTUALNE I OSOBNE USLUGE</t>
  </si>
  <si>
    <t>Službena putovanja</t>
  </si>
  <si>
    <t>3211 I SLUŽBENA PUTOVANJA</t>
  </si>
  <si>
    <t>Materijal i sirovine</t>
  </si>
  <si>
    <t>3222 I MATERIJAL I SIROVINE</t>
  </si>
  <si>
    <t>Sredstva za plaću 03/2024.</t>
  </si>
  <si>
    <t>3121 I OSTALI RASHODI ZA ZAPOSLENE</t>
  </si>
  <si>
    <t>JAVNA OBJAVA INFORMACIJA O TROŠENJU SREDSTAVA ZA RAZDOBLJE 
OD 01.05.2024. DO 31.05.2024.</t>
  </si>
  <si>
    <t>Prijevoz zaposl. 04/2024.</t>
  </si>
  <si>
    <t>13.05.2024.</t>
  </si>
  <si>
    <t>Vundać e-tehničar 04/2024.</t>
  </si>
  <si>
    <t>21.05.2024.</t>
  </si>
  <si>
    <t>TERRA D.O.O.</t>
  </si>
  <si>
    <t>Ostale naknade troškova zaposlenima</t>
  </si>
  <si>
    <t>3214 I OSTALE NAKNADE TROŠKOVA ZAPOSLENIKA</t>
  </si>
  <si>
    <t>Motorni benzin i dizel gorivo</t>
  </si>
  <si>
    <t>RIJEKA TRANS</t>
  </si>
  <si>
    <t>RIJEKA</t>
  </si>
  <si>
    <t>3223 I MOTORNI BENZIN I DIZEL GORIVO</t>
  </si>
  <si>
    <t>Račun za 03/2024.</t>
  </si>
  <si>
    <t>A1 HRVATSKA</t>
  </si>
  <si>
    <t>Zagreb</t>
  </si>
  <si>
    <t>3231 | USLUGE TELEFONA, POŠTE I PRIJEVOZA</t>
  </si>
  <si>
    <t>TELE 2</t>
  </si>
  <si>
    <t>Sudske pristojbe</t>
  </si>
  <si>
    <t>3295 I SUDSKE PRISTOJBE</t>
  </si>
  <si>
    <t>22.05.2024.</t>
  </si>
  <si>
    <t>Uredski materijal i ostali mat.rashodi</t>
  </si>
  <si>
    <t>UDR.HRV.SŠ R</t>
  </si>
  <si>
    <t>PREMIUM PLUS</t>
  </si>
  <si>
    <t>3221 I UREDSKI MAT. I OSTALI MAT.RASHODI</t>
  </si>
  <si>
    <t>3221 I UREDSKI. I OSTALI MAT.RASHODI</t>
  </si>
  <si>
    <t>BAKMAZ D.O.O.</t>
  </si>
  <si>
    <t>Materijal i dijelovi za tekuće i inv. Održ.</t>
  </si>
  <si>
    <t>3224 I MAT.I DIJELOVI ZA TEKUĆE  ODRŽ.</t>
  </si>
  <si>
    <t>Službena, radna i zaštitina odjeća</t>
  </si>
  <si>
    <t>MASS SHOES</t>
  </si>
  <si>
    <t>KLANJEC</t>
  </si>
  <si>
    <t>3227 I SLUŽBENA,RADNA I ZAŠTITNA ODJEĆA I OBUĆA</t>
  </si>
  <si>
    <t>Rn.za 03/2024.</t>
  </si>
  <si>
    <t>HP SP ZADAR</t>
  </si>
  <si>
    <t>VELIKA GORICA</t>
  </si>
  <si>
    <t>Usl.tek. I inv. Održavanja</t>
  </si>
  <si>
    <t>OŠLJAK TRADE</t>
  </si>
  <si>
    <t>3232 I USLUGE TEK. I INV. ODRŽ.</t>
  </si>
  <si>
    <t>ADRIATICINFO</t>
  </si>
  <si>
    <t>POREDAK</t>
  </si>
  <si>
    <t>Rn. za I. kvartal 2024.</t>
  </si>
  <si>
    <t>ING ATEST</t>
  </si>
  <si>
    <t>SPLIT</t>
  </si>
  <si>
    <t>Rn. za 04/2024.</t>
  </si>
  <si>
    <t>HRT-RTV PRIS</t>
  </si>
  <si>
    <t>3233 I EL. MEDIJI</t>
  </si>
  <si>
    <t>Komunalne usluge</t>
  </si>
  <si>
    <t>PA-GO</t>
  </si>
  <si>
    <t>3234 I KOMUNALNE USLUGE</t>
  </si>
  <si>
    <t>VODOVOD</t>
  </si>
  <si>
    <t>ČISTOĆA</t>
  </si>
  <si>
    <t>Intelektualne i osobne usluge</t>
  </si>
  <si>
    <t>HRABRI KONZALTING</t>
  </si>
  <si>
    <t>KARLOVAC</t>
  </si>
  <si>
    <t>RAČUNALNE USLUGE</t>
  </si>
  <si>
    <t>BLINK INFO</t>
  </si>
  <si>
    <t>3238 I RAČUNALNE USLUGE</t>
  </si>
  <si>
    <t>Rn. za 03/2024.</t>
  </si>
  <si>
    <t>MEDITERAN SECURITY D.O.O.</t>
  </si>
  <si>
    <t>3239 I OSTALE USLUGE</t>
  </si>
  <si>
    <t>FINA</t>
  </si>
  <si>
    <t>3431 I BANKARSKE USL. I USL.PLATNOG PROMETA</t>
  </si>
  <si>
    <t>09.05.2024.</t>
  </si>
  <si>
    <t>27.05.2024.</t>
  </si>
  <si>
    <t>Materijalna prava 04/2024.</t>
  </si>
  <si>
    <t>Materijalna 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</si>
</sst>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m/d/yyyy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0"/>
      <color theme="2" tint="-0.749961851863155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63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49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top" wrapText="1"/>
    </xf>
    <xf numFmtId="166" fontId="0" fillId="0" borderId="0" xfId="0" applyNumberFormat="1" applyFill="1" applyBorder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0" fillId="2" borderId="0" xfId="0" applyNumberFormat="1" applyFill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4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/>
    </xf>
    <xf numFmtId="166" fontId="3" fillId="35" borderId="0" xfId="0" applyNumberFormat="1" applyFont="1" applyFill="1" applyAlignment="1">
      <alignment horizontal="center" vertical="center"/>
    </xf>
    <xf numFmtId="165" fontId="32" fillId="2" borderId="0" xfId="0" applyNumberFormat="1" applyFont="1" applyFill="1" applyBorder="1" applyAlignment="1">
      <alignment horizontal="center" vertical="center" wrapText="1"/>
    </xf>
    <xf numFmtId="0" fontId="33" fillId="2" borderId="0" xfId="0" applyNumberFormat="1" applyFont="1" applyFill="1" applyBorder="1" applyAlignment="1">
      <alignment horizontal="center" vertical="center" wrapText="1"/>
    </xf>
    <xf numFmtId="0" fontId="33" fillId="2" borderId="0" xfId="0" applyNumberFormat="1" applyFont="1" applyFill="1" applyBorder="1" applyAlignment="1">
      <alignment horizontal="center" vertical="center"/>
    </xf>
    <xf numFmtId="165" fontId="33" fillId="2" borderId="0" xfId="0" applyNumberFormat="1" applyFont="1" applyFill="1" applyBorder="1" applyAlignment="1">
      <alignment horizontal="center" vertical="center" wrapText="1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  <xf numFmtId="0" fontId="3" fillId="35" borderId="0" xfId="0" applyNumberFormat="1" applyFont="1" applyFill="1" applyAlignment="1">
      <alignment horizontal="center" vertical="center" wrapText="1"/>
    </xf>
    <xf numFmtId="0" fontId="3" fillId="35" borderId="0" xfId="0" applyNumberFormat="1" applyFont="1" applyFill="1" applyAlignment="1">
      <alignment horizontal="center" vertical="center"/>
    </xf>
    <xf numFmtId="165" fontId="3" fillId="35" borderId="0" xfId="0" applyNumberFormat="1" applyFont="1" applyFill="1" applyAlignment="1">
      <alignment horizontal="center" vertical="center" wrapText="1"/>
    </xf>
    <xf numFmtId="166" fontId="3" fillId="2" borderId="0" xfId="0" applyNumberFormat="1" applyFont="1" applyFill="1" applyAlignment="1">
      <alignment horizontal="center" vertical="center"/>
    </xf>
    <xf numFmtId="169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/>
    </xf>
    <xf numFmtId="44" fontId="3" fillId="2" borderId="0" xfId="0" applyNumberFormat="1" applyFont="1" applyFill="1" applyAlignment="1">
      <alignment horizontal="center" vertical="center" wrapText="1"/>
    </xf>
    <xf numFmtId="0" fontId="3" fillId="0" borderId="0" xfId="0" applyFont="1">
      <alignment vertical="top" wrapText="1"/>
    </xf>
    <xf numFmtId="14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/>
    </xf>
    <xf numFmtId="44" fontId="3" fillId="2" borderId="0" xfId="0" applyNumberFormat="1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/>
    </xf>
  </cellXfs>
  <cellStyles count="63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omma [0] 2" xfId="54"/>
    <cellStyle name="Comma 2" xfId="53"/>
    <cellStyle name="Comma 3" xfId="50"/>
    <cellStyle name="Comma 4" xfId="51"/>
    <cellStyle name="Comma 5" xfId="49"/>
    <cellStyle name="Comma 6" xfId="62"/>
    <cellStyle name="Comma 7" xfId="61"/>
    <cellStyle name="Currency" xfId="15" builtinId="4" customBuiltin="1"/>
    <cellStyle name="Currency [0]" xfId="16" builtinId="7" customBuiltin="1"/>
    <cellStyle name="Currency [0] 2" xfId="56"/>
    <cellStyle name="Currency 2" xfId="55"/>
    <cellStyle name="Currency 3" xfId="57"/>
    <cellStyle name="Currency 4" xfId="52"/>
    <cellStyle name="Currency 5" xfId="60"/>
    <cellStyle name="Currency 6" xfId="59"/>
    <cellStyle name="Currency 7" xfId="58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3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9" formatCode="m/d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G40" dataDxfId="25" totalsRowDxfId="24">
  <autoFilter ref="A6:G40"/>
  <tableColumns count="7">
    <tableColumn id="7" name="Datum" dataDxfId="23" totalsRowDxfId="22"/>
    <tableColumn id="2" name="Opis" dataDxfId="21" totalsRowDxfId="20"/>
    <tableColumn id="1" name="Naziv primatelja" dataDxfId="19" totalsRowDxfId="18"/>
    <tableColumn id="8" name="OIB primatelja" dataDxfId="17" totalsRowDxfId="16"/>
    <tableColumn id="10" name="Sjedište primatelja" dataDxfId="15" totalsRowDxfId="14"/>
    <tableColumn id="3" name="Vrsta rashoda i izdatka" dataDxfId="13" totalsRowDxfId="12"/>
    <tableColumn id="11" name="Iznos" totalsRowFunction="count" dataDxfId="11" totalsRowDxfId="1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40"/>
  <sheetViews>
    <sheetView showGridLines="0" tabSelected="1" zoomScaleNormal="100" workbookViewId="0">
      <selection activeCell="G41" sqref="G41"/>
    </sheetView>
  </sheetViews>
  <sheetFormatPr defaultColWidth="9" defaultRowHeight="33.950000000000003" customHeight="1" x14ac:dyDescent="0.25"/>
  <cols>
    <col min="1" max="1" width="12.5703125" style="21" customWidth="1"/>
    <col min="2" max="2" width="34.28515625" style="6" customWidth="1"/>
    <col min="3" max="3" width="32.5703125" style="6" customWidth="1"/>
    <col min="4" max="4" width="14.28515625" style="6" customWidth="1"/>
    <col min="5" max="5" width="16" style="6" customWidth="1"/>
    <col min="6" max="6" width="31.5703125" style="6" customWidth="1"/>
    <col min="7" max="7" width="21.42578125" style="6" customWidth="1"/>
    <col min="8" max="8" width="0.2851562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2" t="s">
        <v>10</v>
      </c>
      <c r="B1" s="32"/>
      <c r="C1" s="32"/>
      <c r="D1" s="32"/>
      <c r="E1" s="32"/>
      <c r="F1" s="32"/>
      <c r="G1" s="32"/>
      <c r="H1" s="3"/>
    </row>
    <row r="2" spans="1:8" ht="29.25" customHeight="1" thickTop="1" x14ac:dyDescent="0.25">
      <c r="A2" s="17" t="s">
        <v>7</v>
      </c>
      <c r="B2" s="35" t="s">
        <v>11</v>
      </c>
      <c r="C2" s="35"/>
      <c r="D2" s="8"/>
      <c r="E2" s="16" t="s">
        <v>8</v>
      </c>
      <c r="F2" s="33">
        <v>93183551637</v>
      </c>
      <c r="G2" s="33"/>
      <c r="H2" s="4"/>
    </row>
    <row r="3" spans="1:8" ht="29.25" customHeight="1" x14ac:dyDescent="0.25">
      <c r="A3" s="18" t="s">
        <v>9</v>
      </c>
      <c r="B3" s="14" t="s">
        <v>12</v>
      </c>
      <c r="C3" s="15"/>
      <c r="D3" s="9"/>
      <c r="E3" s="11"/>
      <c r="F3" s="12"/>
      <c r="G3" s="13"/>
      <c r="H3" s="4"/>
    </row>
    <row r="4" spans="1:8" ht="29.25" customHeight="1" x14ac:dyDescent="0.25">
      <c r="A4" s="34" t="s">
        <v>30</v>
      </c>
      <c r="B4" s="34"/>
      <c r="C4" s="34"/>
      <c r="D4" s="34"/>
      <c r="E4" s="34"/>
      <c r="F4" s="34"/>
      <c r="G4" s="34"/>
    </row>
    <row r="5" spans="1:8" ht="29.25" customHeight="1" x14ac:dyDescent="0.25">
      <c r="A5" s="34"/>
      <c r="B5" s="34"/>
      <c r="C5" s="34"/>
      <c r="D5" s="34"/>
      <c r="E5" s="34"/>
      <c r="F5" s="34"/>
      <c r="G5" s="34"/>
    </row>
    <row r="6" spans="1:8" s="2" customFormat="1" ht="42" customHeight="1" x14ac:dyDescent="0.25">
      <c r="A6" s="19" t="s">
        <v>6</v>
      </c>
      <c r="B6" s="5" t="s">
        <v>5</v>
      </c>
      <c r="C6" s="5" t="s">
        <v>1</v>
      </c>
      <c r="D6" s="10" t="s">
        <v>2</v>
      </c>
      <c r="E6" s="10" t="s">
        <v>3</v>
      </c>
      <c r="F6" s="10" t="s">
        <v>4</v>
      </c>
      <c r="G6" s="5" t="s">
        <v>0</v>
      </c>
    </row>
    <row r="7" spans="1:8" s="2" customFormat="1" ht="33.75" customHeight="1" x14ac:dyDescent="0.25">
      <c r="A7" s="44" t="s">
        <v>92</v>
      </c>
      <c r="B7" s="45" t="s">
        <v>28</v>
      </c>
      <c r="C7" s="45" t="s">
        <v>20</v>
      </c>
      <c r="D7" s="46" t="s">
        <v>19</v>
      </c>
      <c r="E7" s="25" t="s">
        <v>19</v>
      </c>
      <c r="F7" s="25" t="s">
        <v>16</v>
      </c>
      <c r="G7" s="39">
        <v>114462.99</v>
      </c>
    </row>
    <row r="8" spans="1:8" ht="33.950000000000003" customHeight="1" x14ac:dyDescent="0.25">
      <c r="A8" s="22" t="s">
        <v>92</v>
      </c>
      <c r="B8" s="36" t="s">
        <v>28</v>
      </c>
      <c r="C8" s="36" t="s">
        <v>20</v>
      </c>
      <c r="D8" s="37" t="s">
        <v>19</v>
      </c>
      <c r="E8" s="38" t="s">
        <v>19</v>
      </c>
      <c r="F8" s="38" t="s">
        <v>17</v>
      </c>
      <c r="G8" s="27">
        <v>18457.96</v>
      </c>
    </row>
    <row r="9" spans="1:8" ht="33.950000000000003" customHeight="1" x14ac:dyDescent="0.25">
      <c r="A9" s="20" t="s">
        <v>32</v>
      </c>
      <c r="B9" s="29" t="s">
        <v>31</v>
      </c>
      <c r="C9" s="29" t="s">
        <v>10</v>
      </c>
      <c r="D9" s="30">
        <v>93183551637</v>
      </c>
      <c r="E9" s="31" t="s">
        <v>13</v>
      </c>
      <c r="F9" s="28" t="s">
        <v>22</v>
      </c>
      <c r="G9" s="7">
        <v>3565.37</v>
      </c>
    </row>
    <row r="10" spans="1:8" ht="33.950000000000003" customHeight="1" x14ac:dyDescent="0.25">
      <c r="A10" s="22" t="s">
        <v>32</v>
      </c>
      <c r="B10" s="23" t="s">
        <v>33</v>
      </c>
      <c r="C10" s="23" t="s">
        <v>21</v>
      </c>
      <c r="D10" s="24" t="s">
        <v>19</v>
      </c>
      <c r="E10" s="25" t="s">
        <v>19</v>
      </c>
      <c r="F10" s="25" t="s">
        <v>23</v>
      </c>
      <c r="G10" s="26">
        <v>66.36</v>
      </c>
    </row>
    <row r="11" spans="1:8" ht="33.950000000000003" customHeight="1" x14ac:dyDescent="0.25">
      <c r="A11" s="22" t="s">
        <v>34</v>
      </c>
      <c r="B11" s="23" t="s">
        <v>24</v>
      </c>
      <c r="C11" s="23" t="s">
        <v>10</v>
      </c>
      <c r="D11" s="24" t="s">
        <v>19</v>
      </c>
      <c r="E11" s="25" t="s">
        <v>19</v>
      </c>
      <c r="F11" s="25" t="s">
        <v>25</v>
      </c>
      <c r="G11" s="26">
        <v>989.35</v>
      </c>
    </row>
    <row r="12" spans="1:8" ht="33.950000000000003" customHeight="1" x14ac:dyDescent="0.25">
      <c r="A12" s="22" t="s">
        <v>34</v>
      </c>
      <c r="B12" s="23" t="s">
        <v>24</v>
      </c>
      <c r="C12" s="23" t="s">
        <v>35</v>
      </c>
      <c r="D12" s="24">
        <v>73602321366</v>
      </c>
      <c r="E12" s="25" t="s">
        <v>13</v>
      </c>
      <c r="F12" s="25" t="s">
        <v>25</v>
      </c>
      <c r="G12" s="26">
        <v>1510</v>
      </c>
    </row>
    <row r="13" spans="1:8" ht="33.950000000000003" customHeight="1" x14ac:dyDescent="0.25">
      <c r="A13" s="22" t="s">
        <v>34</v>
      </c>
      <c r="B13" s="23" t="s">
        <v>36</v>
      </c>
      <c r="C13" s="23" t="s">
        <v>10</v>
      </c>
      <c r="D13" s="24" t="s">
        <v>19</v>
      </c>
      <c r="E13" s="25" t="s">
        <v>19</v>
      </c>
      <c r="F13" s="25" t="s">
        <v>37</v>
      </c>
      <c r="G13" s="26">
        <v>23.89</v>
      </c>
    </row>
    <row r="14" spans="1:8" ht="33.950000000000003" customHeight="1" x14ac:dyDescent="0.25">
      <c r="A14" s="22" t="s">
        <v>34</v>
      </c>
      <c r="B14" s="23" t="s">
        <v>38</v>
      </c>
      <c r="C14" s="23" t="s">
        <v>39</v>
      </c>
      <c r="D14" s="24">
        <v>8418011938</v>
      </c>
      <c r="E14" s="25" t="s">
        <v>40</v>
      </c>
      <c r="F14" s="25" t="s">
        <v>41</v>
      </c>
      <c r="G14" s="26">
        <v>4937.5</v>
      </c>
    </row>
    <row r="15" spans="1:8" ht="33.950000000000003" customHeight="1" x14ac:dyDescent="0.25">
      <c r="A15" s="22" t="s">
        <v>34</v>
      </c>
      <c r="B15" s="23" t="s">
        <v>42</v>
      </c>
      <c r="C15" s="23" t="s">
        <v>43</v>
      </c>
      <c r="D15" s="41">
        <v>29524210204</v>
      </c>
      <c r="E15" s="42" t="s">
        <v>44</v>
      </c>
      <c r="F15" s="42" t="s">
        <v>45</v>
      </c>
      <c r="G15" s="26">
        <v>50.82</v>
      </c>
    </row>
    <row r="16" spans="1:8" ht="33.950000000000003" customHeight="1" x14ac:dyDescent="0.25">
      <c r="A16" s="22" t="s">
        <v>34</v>
      </c>
      <c r="B16" s="23" t="s">
        <v>42</v>
      </c>
      <c r="C16" s="23" t="s">
        <v>46</v>
      </c>
      <c r="D16" s="46">
        <v>70133616033</v>
      </c>
      <c r="E16" s="47" t="s">
        <v>44</v>
      </c>
      <c r="F16" s="47" t="s">
        <v>45</v>
      </c>
      <c r="G16" s="26">
        <v>169.02</v>
      </c>
    </row>
    <row r="17" spans="1:7" ht="33.950000000000003" customHeight="1" x14ac:dyDescent="0.25">
      <c r="A17" s="22" t="s">
        <v>34</v>
      </c>
      <c r="B17" s="23" t="s">
        <v>47</v>
      </c>
      <c r="C17" s="23" t="s">
        <v>19</v>
      </c>
      <c r="D17" s="24" t="s">
        <v>19</v>
      </c>
      <c r="E17" s="25" t="s">
        <v>19</v>
      </c>
      <c r="F17" s="25" t="s">
        <v>48</v>
      </c>
      <c r="G17" s="26">
        <v>26.54</v>
      </c>
    </row>
    <row r="18" spans="1:7" ht="33.950000000000003" customHeight="1" x14ac:dyDescent="0.25">
      <c r="A18" s="22" t="s">
        <v>34</v>
      </c>
      <c r="B18" s="23" t="s">
        <v>24</v>
      </c>
      <c r="C18" s="23" t="s">
        <v>10</v>
      </c>
      <c r="D18" s="24" t="s">
        <v>19</v>
      </c>
      <c r="E18" s="25" t="s">
        <v>19</v>
      </c>
      <c r="F18" s="25" t="s">
        <v>25</v>
      </c>
      <c r="G18" s="26">
        <v>211.78</v>
      </c>
    </row>
    <row r="19" spans="1:7" ht="33.950000000000003" customHeight="1" x14ac:dyDescent="0.25">
      <c r="A19" s="22" t="s">
        <v>49</v>
      </c>
      <c r="B19" s="23" t="s">
        <v>50</v>
      </c>
      <c r="C19" s="23" t="s">
        <v>51</v>
      </c>
      <c r="D19" s="24">
        <v>75780877581</v>
      </c>
      <c r="E19" s="25" t="s">
        <v>14</v>
      </c>
      <c r="F19" s="25" t="s">
        <v>53</v>
      </c>
      <c r="G19" s="26">
        <v>50</v>
      </c>
    </row>
    <row r="20" spans="1:7" s="43" customFormat="1" ht="33.950000000000003" customHeight="1" x14ac:dyDescent="0.25">
      <c r="A20" s="40" t="s">
        <v>49</v>
      </c>
      <c r="B20" s="45" t="s">
        <v>50</v>
      </c>
      <c r="C20" s="45" t="s">
        <v>52</v>
      </c>
      <c r="D20" s="46">
        <v>47612356838</v>
      </c>
      <c r="E20" s="25" t="s">
        <v>13</v>
      </c>
      <c r="F20" s="25" t="s">
        <v>54</v>
      </c>
      <c r="G20" s="48">
        <v>269.64</v>
      </c>
    </row>
    <row r="21" spans="1:7" s="43" customFormat="1" ht="33.950000000000003" customHeight="1" x14ac:dyDescent="0.25">
      <c r="A21" s="40" t="s">
        <v>49</v>
      </c>
      <c r="B21" s="45" t="s">
        <v>26</v>
      </c>
      <c r="C21" s="45" t="s">
        <v>55</v>
      </c>
      <c r="D21" s="46">
        <v>56556235804</v>
      </c>
      <c r="E21" s="25" t="s">
        <v>13</v>
      </c>
      <c r="F21" s="25" t="s">
        <v>27</v>
      </c>
      <c r="G21" s="48">
        <v>21.29</v>
      </c>
    </row>
    <row r="22" spans="1:7" s="43" customFormat="1" ht="33.950000000000003" customHeight="1" x14ac:dyDescent="0.25">
      <c r="A22" s="40" t="s">
        <v>49</v>
      </c>
      <c r="B22" s="45" t="s">
        <v>56</v>
      </c>
      <c r="C22" s="45" t="s">
        <v>15</v>
      </c>
      <c r="D22" s="46">
        <v>77192952415</v>
      </c>
      <c r="E22" s="25" t="s">
        <v>13</v>
      </c>
      <c r="F22" s="25" t="s">
        <v>57</v>
      </c>
      <c r="G22" s="48">
        <v>32.18</v>
      </c>
    </row>
    <row r="23" spans="1:7" s="43" customFormat="1" ht="33.950000000000003" customHeight="1" x14ac:dyDescent="0.25">
      <c r="A23" s="40" t="s">
        <v>49</v>
      </c>
      <c r="B23" s="45" t="s">
        <v>58</v>
      </c>
      <c r="C23" s="45" t="s">
        <v>59</v>
      </c>
      <c r="D23" s="46">
        <v>94682632604</v>
      </c>
      <c r="E23" s="25" t="s">
        <v>60</v>
      </c>
      <c r="F23" s="25" t="s">
        <v>61</v>
      </c>
      <c r="G23" s="48">
        <v>69.989999999999995</v>
      </c>
    </row>
    <row r="24" spans="1:7" s="43" customFormat="1" ht="33.950000000000003" customHeight="1" x14ac:dyDescent="0.25">
      <c r="A24" s="40" t="s">
        <v>49</v>
      </c>
      <c r="B24" s="45" t="s">
        <v>62</v>
      </c>
      <c r="C24" s="45" t="s">
        <v>63</v>
      </c>
      <c r="D24" s="46">
        <v>87311810356</v>
      </c>
      <c r="E24" s="25" t="s">
        <v>64</v>
      </c>
      <c r="F24" s="47" t="s">
        <v>45</v>
      </c>
      <c r="G24" s="48">
        <v>3.88</v>
      </c>
    </row>
    <row r="25" spans="1:7" s="43" customFormat="1" ht="33.950000000000003" customHeight="1" x14ac:dyDescent="0.25">
      <c r="A25" s="40" t="s">
        <v>49</v>
      </c>
      <c r="B25" s="45" t="s">
        <v>65</v>
      </c>
      <c r="C25" s="45" t="s">
        <v>66</v>
      </c>
      <c r="D25" s="46">
        <v>68029806081</v>
      </c>
      <c r="E25" s="25" t="s">
        <v>13</v>
      </c>
      <c r="F25" s="25" t="s">
        <v>67</v>
      </c>
      <c r="G25" s="48">
        <v>125</v>
      </c>
    </row>
    <row r="26" spans="1:7" s="43" customFormat="1" ht="33.950000000000003" customHeight="1" x14ac:dyDescent="0.25">
      <c r="A26" s="40" t="s">
        <v>49</v>
      </c>
      <c r="B26" s="45" t="s">
        <v>65</v>
      </c>
      <c r="C26" s="45" t="s">
        <v>68</v>
      </c>
      <c r="D26" s="46">
        <v>18445912889</v>
      </c>
      <c r="E26" s="25" t="s">
        <v>13</v>
      </c>
      <c r="F26" s="25" t="s">
        <v>67</v>
      </c>
      <c r="G26" s="48">
        <v>62.5</v>
      </c>
    </row>
    <row r="27" spans="1:7" s="43" customFormat="1" ht="33.950000000000003" customHeight="1" x14ac:dyDescent="0.25">
      <c r="A27" s="40" t="s">
        <v>49</v>
      </c>
      <c r="B27" s="45" t="s">
        <v>65</v>
      </c>
      <c r="C27" s="45" t="s">
        <v>69</v>
      </c>
      <c r="D27" s="46">
        <v>29848171479</v>
      </c>
      <c r="E27" s="25" t="s">
        <v>13</v>
      </c>
      <c r="F27" s="25" t="s">
        <v>67</v>
      </c>
      <c r="G27" s="48">
        <v>99.55</v>
      </c>
    </row>
    <row r="28" spans="1:7" s="43" customFormat="1" ht="33.950000000000003" customHeight="1" x14ac:dyDescent="0.25">
      <c r="A28" s="40" t="s">
        <v>49</v>
      </c>
      <c r="B28" s="45" t="s">
        <v>70</v>
      </c>
      <c r="C28" s="45" t="s">
        <v>71</v>
      </c>
      <c r="D28" s="46">
        <v>21777333810</v>
      </c>
      <c r="E28" s="25" t="s">
        <v>72</v>
      </c>
      <c r="F28" s="25" t="s">
        <v>67</v>
      </c>
      <c r="G28" s="48">
        <v>149.31</v>
      </c>
    </row>
    <row r="29" spans="1:7" s="43" customFormat="1" ht="33.950000000000003" customHeight="1" x14ac:dyDescent="0.25">
      <c r="A29" s="40" t="s">
        <v>49</v>
      </c>
      <c r="B29" s="45" t="s">
        <v>73</v>
      </c>
      <c r="C29" s="45" t="s">
        <v>74</v>
      </c>
      <c r="D29" s="46">
        <v>68419124305</v>
      </c>
      <c r="E29" s="25" t="s">
        <v>14</v>
      </c>
      <c r="F29" s="25" t="s">
        <v>75</v>
      </c>
      <c r="G29" s="48">
        <v>10.62</v>
      </c>
    </row>
    <row r="30" spans="1:7" s="43" customFormat="1" ht="33.950000000000003" customHeight="1" x14ac:dyDescent="0.25">
      <c r="A30" s="40" t="s">
        <v>49</v>
      </c>
      <c r="B30" s="45" t="s">
        <v>76</v>
      </c>
      <c r="C30" s="45" t="s">
        <v>77</v>
      </c>
      <c r="D30" s="46">
        <v>24292016879</v>
      </c>
      <c r="E30" s="25" t="s">
        <v>13</v>
      </c>
      <c r="F30" s="25" t="s">
        <v>78</v>
      </c>
      <c r="G30" s="48">
        <v>37.5</v>
      </c>
    </row>
    <row r="31" spans="1:7" s="43" customFormat="1" ht="33.950000000000003" customHeight="1" x14ac:dyDescent="0.25">
      <c r="A31" s="40" t="s">
        <v>49</v>
      </c>
      <c r="B31" s="45" t="s">
        <v>76</v>
      </c>
      <c r="C31" s="45" t="s">
        <v>79</v>
      </c>
      <c r="D31" s="46">
        <v>89406825003</v>
      </c>
      <c r="E31" s="25" t="s">
        <v>13</v>
      </c>
      <c r="F31" s="25" t="s">
        <v>78</v>
      </c>
      <c r="G31" s="48">
        <v>14.55</v>
      </c>
    </row>
    <row r="32" spans="1:7" s="43" customFormat="1" ht="33.950000000000003" customHeight="1" x14ac:dyDescent="0.25">
      <c r="A32" s="40" t="s">
        <v>49</v>
      </c>
      <c r="B32" s="45" t="s">
        <v>76</v>
      </c>
      <c r="C32" s="45" t="s">
        <v>79</v>
      </c>
      <c r="D32" s="46">
        <v>89406825003</v>
      </c>
      <c r="E32" s="25" t="s">
        <v>13</v>
      </c>
      <c r="F32" s="25" t="s">
        <v>78</v>
      </c>
      <c r="G32" s="48">
        <v>227.29</v>
      </c>
    </row>
    <row r="33" spans="1:7" s="43" customFormat="1" ht="33.950000000000003" customHeight="1" x14ac:dyDescent="0.25">
      <c r="A33" s="40" t="s">
        <v>49</v>
      </c>
      <c r="B33" s="45" t="s">
        <v>76</v>
      </c>
      <c r="C33" s="45" t="s">
        <v>80</v>
      </c>
      <c r="D33" s="46">
        <v>84923155727</v>
      </c>
      <c r="E33" s="25" t="s">
        <v>13</v>
      </c>
      <c r="F33" s="25" t="s">
        <v>78</v>
      </c>
      <c r="G33" s="48">
        <v>282.38</v>
      </c>
    </row>
    <row r="34" spans="1:7" s="43" customFormat="1" ht="33.950000000000003" customHeight="1" x14ac:dyDescent="0.25">
      <c r="A34" s="40" t="s">
        <v>49</v>
      </c>
      <c r="B34" s="45" t="s">
        <v>76</v>
      </c>
      <c r="C34" s="45" t="s">
        <v>69</v>
      </c>
      <c r="D34" s="46">
        <v>29848171479</v>
      </c>
      <c r="E34" s="25" t="s">
        <v>13</v>
      </c>
      <c r="F34" s="25" t="s">
        <v>78</v>
      </c>
      <c r="G34" s="48">
        <v>173.75</v>
      </c>
    </row>
    <row r="35" spans="1:7" s="43" customFormat="1" ht="33.950000000000003" customHeight="1" x14ac:dyDescent="0.25">
      <c r="A35" s="40" t="s">
        <v>49</v>
      </c>
      <c r="B35" s="45" t="s">
        <v>81</v>
      </c>
      <c r="C35" s="45" t="s">
        <v>82</v>
      </c>
      <c r="D35" s="46">
        <v>74349685068</v>
      </c>
      <c r="E35" s="25" t="s">
        <v>83</v>
      </c>
      <c r="F35" s="25" t="s">
        <v>23</v>
      </c>
      <c r="G35" s="48">
        <v>33</v>
      </c>
    </row>
    <row r="36" spans="1:7" s="43" customFormat="1" ht="33.950000000000003" customHeight="1" x14ac:dyDescent="0.25">
      <c r="A36" s="40" t="s">
        <v>49</v>
      </c>
      <c r="B36" s="45" t="s">
        <v>84</v>
      </c>
      <c r="C36" s="45" t="s">
        <v>85</v>
      </c>
      <c r="D36" s="46">
        <v>56556235804</v>
      </c>
      <c r="E36" s="25" t="s">
        <v>13</v>
      </c>
      <c r="F36" s="25" t="s">
        <v>86</v>
      </c>
      <c r="G36" s="48">
        <v>75</v>
      </c>
    </row>
    <row r="37" spans="1:7" s="43" customFormat="1" ht="33.950000000000003" customHeight="1" x14ac:dyDescent="0.25">
      <c r="A37" s="40" t="s">
        <v>49</v>
      </c>
      <c r="B37" s="45" t="s">
        <v>87</v>
      </c>
      <c r="C37" s="45" t="s">
        <v>88</v>
      </c>
      <c r="D37" s="46">
        <v>25272825447</v>
      </c>
      <c r="E37" s="25" t="s">
        <v>13</v>
      </c>
      <c r="F37" s="25" t="s">
        <v>89</v>
      </c>
      <c r="G37" s="48">
        <v>1168.68</v>
      </c>
    </row>
    <row r="38" spans="1:7" s="43" customFormat="1" ht="33.950000000000003" customHeight="1" x14ac:dyDescent="0.25">
      <c r="A38" s="40" t="s">
        <v>49</v>
      </c>
      <c r="B38" s="45" t="s">
        <v>62</v>
      </c>
      <c r="C38" s="45" t="s">
        <v>90</v>
      </c>
      <c r="D38" s="46">
        <v>85821130368</v>
      </c>
      <c r="E38" s="25" t="s">
        <v>14</v>
      </c>
      <c r="F38" s="25" t="s">
        <v>91</v>
      </c>
      <c r="G38" s="48">
        <v>1.66</v>
      </c>
    </row>
    <row r="39" spans="1:7" s="43" customFormat="1" ht="33.950000000000003" customHeight="1" x14ac:dyDescent="0.25">
      <c r="A39" s="40" t="s">
        <v>93</v>
      </c>
      <c r="B39" s="45" t="s">
        <v>94</v>
      </c>
      <c r="C39" s="45" t="s">
        <v>95</v>
      </c>
      <c r="D39" s="46" t="s">
        <v>19</v>
      </c>
      <c r="E39" s="25" t="s">
        <v>19</v>
      </c>
      <c r="F39" s="25" t="s">
        <v>29</v>
      </c>
      <c r="G39" s="48">
        <v>1065.97</v>
      </c>
    </row>
    <row r="40" spans="1:7" ht="33.950000000000003" customHeight="1" x14ac:dyDescent="0.25">
      <c r="A40" s="22"/>
      <c r="B40" s="23"/>
      <c r="C40" s="23"/>
      <c r="D40" s="24"/>
      <c r="E40" s="25"/>
      <c r="F40" s="25" t="s">
        <v>18</v>
      </c>
      <c r="G40" s="26">
        <f>SUM(G7+G8+G9+G10+G11+G12+G13+G14+G15+G16+G17+G18+G19+G20+G21+G22+G23+G24+G25+G26+G27+G28+G29+G30+G31+G32+G33+G34+G35+G36+G37+G38+G39)</f>
        <v>148445.32</v>
      </c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A7:F8 A40:F40">
    <cfRule type="expression" dxfId="9" priority="41">
      <formula>MOD(ROW(),2)=0</formula>
    </cfRule>
  </conditionalFormatting>
  <conditionalFormatting sqref="G7:G8 G40">
    <cfRule type="expression" dxfId="8" priority="38">
      <formula>MOD(ROW(),2)=0</formula>
    </cfRule>
    <cfRule type="expression" dxfId="7" priority="39">
      <formula>MOD(ROW(),2)=1</formula>
    </cfRule>
  </conditionalFormatting>
  <conditionalFormatting sqref="A9:F18">
    <cfRule type="expression" dxfId="6" priority="10">
      <formula>MOD(ROW(),2)=0</formula>
    </cfRule>
  </conditionalFormatting>
  <conditionalFormatting sqref="G9:G18">
    <cfRule type="expression" dxfId="5" priority="8">
      <formula>MOD(ROW(),2)=0</formula>
    </cfRule>
    <cfRule type="expression" dxfId="4" priority="9">
      <formula>MOD(ROW(),2)=1</formula>
    </cfRule>
  </conditionalFormatting>
  <conditionalFormatting sqref="G19:G39">
    <cfRule type="expression" dxfId="3" priority="2">
      <formula>MOD(ROW(),2)=0</formula>
    </cfRule>
    <cfRule type="expression" dxfId="2" priority="3">
      <formula>MOD(ROW(),2)=1</formula>
    </cfRule>
  </conditionalFormatting>
  <conditionalFormatting sqref="A19:F23 A25:F39 A24:E24">
    <cfRule type="expression" dxfId="1" priority="4">
      <formula>MOD(ROW(),2)=0</formula>
    </cfRule>
  </conditionalFormatting>
  <conditionalFormatting sqref="F24">
    <cfRule type="expression" dxfId="0" priority="1">
      <formula>MOD(ROW(),2)=0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7" fitToHeight="0" orientation="portrait" horizontalDpi="300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INFORMACIJA'!Print_Titles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RACUNOVODSTVO</cp:lastModifiedBy>
  <cp:lastPrinted>2024-02-17T07:20:57Z</cp:lastPrinted>
  <dcterms:created xsi:type="dcterms:W3CDTF">2016-11-01T03:33:07Z</dcterms:created>
  <dcterms:modified xsi:type="dcterms:W3CDTF">2024-06-20T10:30:27Z</dcterms:modified>
  <cp:version>1.0</cp:version>
</cp:coreProperties>
</file>