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ACUNOVODSTVO\Desktop\TRANSPARENTNOST\"/>
    </mc:Choice>
  </mc:AlternateContent>
  <bookViews>
    <workbookView xWindow="0" yWindow="0" windowWidth="28800" windowHeight="12300" activeTab="1"/>
  </bookViews>
  <sheets>
    <sheet name="JAVNA OBJAVA INFORMACIJA" sheetId="1" r:id="rId1"/>
    <sheet name="JAVNA OBJAVA INFORMACIJA (2)" sheetId="2" r:id="rId2"/>
  </sheets>
  <definedNames>
    <definedName name="Br_fakture" localSheetId="1">#REF!</definedName>
    <definedName name="Br_fakture">#REF!</definedName>
    <definedName name="NazivTvrtke" localSheetId="1">'JAVNA OBJAVA INFORMACIJA (2)'!#REF!</definedName>
    <definedName name="NazivTvrtke">'JAVNA OBJAVA INFORMACIJA'!#REF!</definedName>
    <definedName name="PojedinostiOBrFakture">"PojedinostiOFakturi[Br fakture]"</definedName>
    <definedName name="_xlnm.Print_Titles" localSheetId="0">'JAVNA OBJAVA INFORMACIJA'!$1:$6</definedName>
    <definedName name="_xlnm.Print_Titles" localSheetId="1">'JAVNA OBJAVA INFORMACIJA (2)'!$1:$6</definedName>
    <definedName name="rngInvoice" localSheetId="1">'JAVNA OBJAVA INFORMACIJA (2)'!#REF!</definedName>
    <definedName name="rngInvoice">'JAVNA OBJAVA INFORMACIJA'!#REF!</definedName>
    <definedName name="TraženjeKupca" localSheetId="1">#REF!</definedName>
    <definedName name="TraženjeKupca">#REF!</definedName>
  </definedNames>
  <calcPr calcId="162913" calcMode="manual"/>
</workbook>
</file>

<file path=xl/calcChain.xml><?xml version="1.0" encoding="utf-8"?>
<calcChain xmlns="http://schemas.openxmlformats.org/spreadsheetml/2006/main">
  <c r="K148" i="2" l="1"/>
  <c r="K148" i="1" l="1"/>
</calcChain>
</file>

<file path=xl/sharedStrings.xml><?xml version="1.0" encoding="utf-8"?>
<sst xmlns="http://schemas.openxmlformats.org/spreadsheetml/2006/main" count="501" uniqueCount="136">
  <si>
    <t>Iznos</t>
  </si>
  <si>
    <t>Naziv primatelja</t>
  </si>
  <si>
    <t>OIB primatelja</t>
  </si>
  <si>
    <t>Sjedište primatelja</t>
  </si>
  <si>
    <t>Vrsta rashoda i izdatka</t>
  </si>
  <si>
    <t>Opis</t>
  </si>
  <si>
    <t>Datum</t>
  </si>
  <si>
    <t>Adresa:</t>
  </si>
  <si>
    <t>OIB:</t>
  </si>
  <si>
    <t>Sjedište:</t>
  </si>
  <si>
    <t>TEHNIČKA ŠKOLA</t>
  </si>
  <si>
    <t>Nikole Tesle 9c</t>
  </si>
  <si>
    <t>23000 ZADAR</t>
  </si>
  <si>
    <t>ZADAR</t>
  </si>
  <si>
    <t xml:space="preserve">3237 | INTELEKTUALNE I OSOBNE USLUGE </t>
  </si>
  <si>
    <t>ZAGREB</t>
  </si>
  <si>
    <t xml:space="preserve">3233 | USLUGE PROMIDŽBE I INFORMIRANJA </t>
  </si>
  <si>
    <t>MIKELI TRADE</t>
  </si>
  <si>
    <t xml:space="preserve">3224 | MATERIJAL I DIJELOVI ZA TEKUĆE I INVESTICIJSKO ODRŽAVANJE </t>
  </si>
  <si>
    <t xml:space="preserve">2323 | RASHODI ZA USLUGE </t>
  </si>
  <si>
    <t>3212 | NAKNADE ZA PRIJEVOZ, ZA RAD NA TERENU I ODVOJENI ŽIVOT</t>
  </si>
  <si>
    <t>SVEUKUPNO</t>
  </si>
  <si>
    <t>GDPR</t>
  </si>
  <si>
    <t>Usluge telefona i interneta 02/25</t>
  </si>
  <si>
    <t>A1 Hrvatska</t>
  </si>
  <si>
    <t>Usluge tekućeg i investicijskog održavanja</t>
  </si>
  <si>
    <t>20369 - tekuće i investicijsko održavanje</t>
  </si>
  <si>
    <t>Ostali nespomenuti rashodi</t>
  </si>
  <si>
    <t>Stručno usavršavanje zaposlenika</t>
  </si>
  <si>
    <t>MAT</t>
  </si>
  <si>
    <t>Uredski materijal</t>
  </si>
  <si>
    <t>Retis informatika</t>
  </si>
  <si>
    <t>Bakmaz d.o.o.</t>
  </si>
  <si>
    <t>HEP Zadar</t>
  </si>
  <si>
    <t>Materijal i dijelovi za tekuće i investicijsko održavanje</t>
  </si>
  <si>
    <t>Usluge telefona, pošte i prijevoza</t>
  </si>
  <si>
    <t>TELEMACH</t>
  </si>
  <si>
    <t>Usluge promidžbe i informiranja</t>
  </si>
  <si>
    <t>HRT-RTV</t>
  </si>
  <si>
    <t>Komunalne usluge</t>
  </si>
  <si>
    <t>Čistoća</t>
  </si>
  <si>
    <t>PA-GO</t>
  </si>
  <si>
    <t>Vodovod</t>
  </si>
  <si>
    <t>Reprezentacija</t>
  </si>
  <si>
    <t>Europan</t>
  </si>
  <si>
    <t>Poredak d.o.o.</t>
  </si>
  <si>
    <t>3221 / UREDSKI MATERIJAL I OSTALI MATERIJALNI RASHODI</t>
  </si>
  <si>
    <t>3223 / ENERGIJA</t>
  </si>
  <si>
    <t>3231 | USLUGE TELEFONA, POŠTE I PRIJEVOZA</t>
  </si>
  <si>
    <t>3234 | KOMUNALNE USLUGE</t>
  </si>
  <si>
    <t>3293 | REPREZENTACIJA</t>
  </si>
  <si>
    <t>3295 / PRISTOJBE I NAKNADE</t>
  </si>
  <si>
    <t>SPLIT</t>
  </si>
  <si>
    <t>JAVNA OBJAVA INFORMACIJA O TROŠENJU SREDSTAVA ZA RAZDOBLJE 
OD 01.04.2025. DO 30.04.2025.</t>
  </si>
  <si>
    <t>02.04.2025.</t>
  </si>
  <si>
    <t>Troškovi službenih putovanja</t>
  </si>
  <si>
    <t>10.04.2025.</t>
  </si>
  <si>
    <t>MZO plaća za 3/25</t>
  </si>
  <si>
    <t>3111-PLAĆE za redovan rad</t>
  </si>
  <si>
    <t>2025-URA- 94-Tinte</t>
  </si>
  <si>
    <t>Poslovni edukator</t>
  </si>
  <si>
    <t>2025-URA-84 | Vijesti</t>
  </si>
  <si>
    <t>Spectrum</t>
  </si>
  <si>
    <t>Kopitarna</t>
  </si>
  <si>
    <t>HP SP ZADAR</t>
  </si>
  <si>
    <t>SITOTISAK</t>
  </si>
  <si>
    <t>HRABRI KONZALTING</t>
  </si>
  <si>
    <t>ING ATEST</t>
  </si>
  <si>
    <t>Računalne usluge</t>
  </si>
  <si>
    <t>Fina</t>
  </si>
  <si>
    <t>08.04.2025.</t>
  </si>
  <si>
    <t>Prijevoz zaposlenika</t>
  </si>
  <si>
    <t>CIKLON</t>
  </si>
  <si>
    <t>11.04.2025.</t>
  </si>
  <si>
    <t>Ugovori o djelu</t>
  </si>
  <si>
    <t>Naknade članovima povjerenstva</t>
  </si>
  <si>
    <t>Naknade za prijevoz</t>
  </si>
  <si>
    <t>Intelektualne usluge</t>
  </si>
  <si>
    <t>14.04.2025.</t>
  </si>
  <si>
    <t>16.04.2025.</t>
  </si>
  <si>
    <t>Sudske pristojbe</t>
  </si>
  <si>
    <t>17.04.2025.</t>
  </si>
  <si>
    <t>23.04.2025.</t>
  </si>
  <si>
    <t xml:space="preserve">Električna energija </t>
  </si>
  <si>
    <t>28.04.2025.</t>
  </si>
  <si>
    <t>Pristojbe i naknade</t>
  </si>
  <si>
    <t>Sitni inventar</t>
  </si>
  <si>
    <t>Decathlon</t>
  </si>
  <si>
    <t>Službena putovanja</t>
  </si>
  <si>
    <t>UDR.HRV.SŠ R</t>
  </si>
  <si>
    <t xml:space="preserve">E store </t>
  </si>
  <si>
    <t>29.04.2025.</t>
  </si>
  <si>
    <t>Gradska knjižnica Zadar</t>
  </si>
  <si>
    <t>SLUŽBENA RADNA I ZAŠTITNA ODJEĆA I OBUĆA</t>
  </si>
  <si>
    <t>Službena radna i zaštitna odjeća i obuća</t>
  </si>
  <si>
    <t>3211 SLUŽBENA PUTOVANJA</t>
  </si>
  <si>
    <t>KARLOVAC</t>
  </si>
  <si>
    <t>KAŠTEL SUĆURAC</t>
  </si>
  <si>
    <t>32381 RAČUNALNE USLUGE</t>
  </si>
  <si>
    <t>15.04.2025.</t>
  </si>
  <si>
    <t>Uskrsnice</t>
  </si>
  <si>
    <t>+</t>
  </si>
  <si>
    <t>3121-OSTALI RASHODI ZA ZAPOSLENE</t>
  </si>
  <si>
    <t>JAVNA OBJAVA INFORMACIJA O TROŠENJU SREDSTAVA ZA RAZDOBLJE 
OD 01.05.2025. DO 31.05.2025.</t>
  </si>
  <si>
    <t>07.05.2025.</t>
  </si>
  <si>
    <t>E-store</t>
  </si>
  <si>
    <t>12.05.2025.</t>
  </si>
  <si>
    <t>Ugovor o djelu</t>
  </si>
  <si>
    <t>19.05.2025.</t>
  </si>
  <si>
    <t>Thera Sports</t>
  </si>
  <si>
    <t>21.05.2025.</t>
  </si>
  <si>
    <t>Premium Plus</t>
  </si>
  <si>
    <t>Retis Informatika</t>
  </si>
  <si>
    <t>23.05.2025.</t>
  </si>
  <si>
    <t>Divino 8</t>
  </si>
  <si>
    <t>26.05.2025.</t>
  </si>
  <si>
    <t>Reem Electronic</t>
  </si>
  <si>
    <t>FINA</t>
  </si>
  <si>
    <t>27.05.2025.</t>
  </si>
  <si>
    <t>28.05.2025.</t>
  </si>
  <si>
    <t>Službena, radna i zaštitna odjeća i obuća</t>
  </si>
  <si>
    <t>Mass Shoes</t>
  </si>
  <si>
    <t>Intelektualne i osobne usluge</t>
  </si>
  <si>
    <t>Hrabri Konzalting</t>
  </si>
  <si>
    <t>Javni bilježnik</t>
  </si>
  <si>
    <t>Zading</t>
  </si>
  <si>
    <t>Blink info</t>
  </si>
  <si>
    <t>Državni proračun</t>
  </si>
  <si>
    <t>Zagreb</t>
  </si>
  <si>
    <t>13.05.2025.</t>
  </si>
  <si>
    <t>Telemach</t>
  </si>
  <si>
    <t>Zadar</t>
  </si>
  <si>
    <t>Karlovac</t>
  </si>
  <si>
    <t>Mzo plaće 4/2025</t>
  </si>
  <si>
    <t>09.05.2025.</t>
  </si>
  <si>
    <t>3111-PLAĆE ZA REDOVAN RAD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</si>
</sst>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(&quot;kn&quot;* #,##0_);_(&quot;kn&quot;* \(#,##0\);_(&quot;kn&quot;* &quot;-&quot;_);_(@_)"/>
    <numFmt numFmtId="165" formatCode="_(&quot;kn&quot;* #,##0.00_);_(&quot;kn&quot;* \(#,##0.00\);_(&quot;kn&quot;* &quot;-&quot;??_);_(@_)"/>
    <numFmt numFmtId="166" formatCode="_-* #,##0.00\ _k_n_-;\-* #,##0.00\ _k_n_-;_-* &quot;-&quot;??\ _k_n_-;_-@_-"/>
    <numFmt numFmtId="167" formatCode="_(* #,##0_);_(* \(#,##0\);_(* &quot;-&quot;_);_(@_)"/>
    <numFmt numFmtId="168" formatCode="_(* #,##0.00_);_(* \(#,##0.00\);_(* &quot;-&quot;??_);_(@_)"/>
    <numFmt numFmtId="169" formatCode="m/d/yyyy"/>
  </numFmts>
  <fonts count="33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10"/>
      <name val="Calibri"/>
      <family val="2"/>
      <charset val="238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8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7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3" fillId="0" borderId="0" xfId="0" applyFont="1" applyAlignment="1">
      <alignment horizontal="center" vertical="top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horizontal="left" vertical="center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Alignment="1" applyProtection="1">
      <alignment horizontal="left" vertical="center"/>
    </xf>
    <xf numFmtId="14" fontId="0" fillId="2" borderId="0" xfId="0" applyNumberFormat="1" applyFill="1" applyBorder="1" applyAlignment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14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/>
    </xf>
    <xf numFmtId="165" fontId="3" fillId="2" borderId="0" xfId="0" applyNumberFormat="1" applyFont="1" applyFill="1" applyAlignment="1">
      <alignment horizontal="center" vertical="center" wrapText="1"/>
    </xf>
    <xf numFmtId="166" fontId="3" fillId="0" borderId="0" xfId="0" applyNumberFormat="1" applyFont="1" applyFill="1" applyAlignment="1">
      <alignment horizontal="center" vertical="center"/>
    </xf>
    <xf numFmtId="169" fontId="3" fillId="2" borderId="0" xfId="0" applyNumberFormat="1" applyFont="1" applyFill="1" applyAlignment="1">
      <alignment horizontal="left" vertical="center" wrapText="1"/>
    </xf>
    <xf numFmtId="169" fontId="32" fillId="2" borderId="0" xfId="0" applyNumberFormat="1" applyFont="1" applyFill="1" applyAlignment="1">
      <alignment horizontal="left" vertical="center" wrapText="1"/>
    </xf>
    <xf numFmtId="0" fontId="32" fillId="2" borderId="0" xfId="0" applyNumberFormat="1" applyFont="1" applyFill="1" applyAlignment="1">
      <alignment horizontal="center" vertical="center" wrapText="1"/>
    </xf>
    <xf numFmtId="0" fontId="32" fillId="2" borderId="0" xfId="0" applyNumberFormat="1" applyFont="1" applyFill="1" applyAlignment="1">
      <alignment horizontal="center" vertical="center"/>
    </xf>
    <xf numFmtId="165" fontId="32" fillId="2" borderId="0" xfId="0" applyNumberFormat="1" applyFont="1" applyFill="1" applyAlignment="1">
      <alignment horizontal="center" vertical="center" wrapText="1"/>
    </xf>
    <xf numFmtId="166" fontId="32" fillId="0" borderId="0" xfId="0" applyNumberFormat="1" applyFont="1" applyFill="1" applyAlignment="1">
      <alignment horizontal="center" vertical="center"/>
    </xf>
    <xf numFmtId="169" fontId="3" fillId="2" borderId="0" xfId="0" applyNumberFormat="1" applyFont="1" applyFill="1" applyAlignment="1">
      <alignment horizontal="center" vertical="center" wrapText="1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/>
    </xf>
  </cellXfs>
  <cellStyles count="49">
    <cellStyle name="20% - Accent1" xfId="27" builtinId="30" customBuiltin="1"/>
    <cellStyle name="20% - Accent2" xfId="30" builtinId="34" customBuiltin="1"/>
    <cellStyle name="20% - Accent3" xfId="34" builtinId="38" customBuiltin="1"/>
    <cellStyle name="20% - Accent4" xfId="38" builtinId="42" customBuiltin="1"/>
    <cellStyle name="20% - Accent5" xfId="42" builtinId="46" customBuiltin="1"/>
    <cellStyle name="20% - Accent6" xfId="46" builtinId="50" customBuiltin="1"/>
    <cellStyle name="40% - Accent1" xfId="28" builtinId="31" customBuiltin="1"/>
    <cellStyle name="40% - Accent2" xfId="31" builtinId="35" customBuiltin="1"/>
    <cellStyle name="40% - Accent3" xfId="35" builtinId="39" customBuiltin="1"/>
    <cellStyle name="40% - Accent4" xfId="39" builtinId="43" customBuiltin="1"/>
    <cellStyle name="40% - Accent5" xfId="43" builtinId="47" customBuiltin="1"/>
    <cellStyle name="40% - Accent6" xfId="47" builtinId="51" customBuiltin="1"/>
    <cellStyle name="60% - Accent1" xfId="7" builtinId="32" customBuiltin="1"/>
    <cellStyle name="60% - Accent2" xfId="32" builtinId="36" customBuiltin="1"/>
    <cellStyle name="60% - Accent3" xfId="36" builtinId="40" customBuiltin="1"/>
    <cellStyle name="60% - Accent4" xfId="40" builtinId="44" customBuiltin="1"/>
    <cellStyle name="60% - Accent5" xfId="44" builtinId="48" customBuiltin="1"/>
    <cellStyle name="60% - Accent6" xfId="48" builtinId="52" customBuiltin="1"/>
    <cellStyle name="Accent1" xfId="26" builtinId="29" customBuiltin="1"/>
    <cellStyle name="Accent2" xfId="29" builtinId="33" customBuiltin="1"/>
    <cellStyle name="Accent3" xfId="33" builtinId="37" customBuiltin="1"/>
    <cellStyle name="Accent4" xfId="37" builtinId="41" customBuiltin="1"/>
    <cellStyle name="Accent5" xfId="41" builtinId="45" customBuiltin="1"/>
    <cellStyle name="Accent6" xfId="45" builtinId="49" customBuiltin="1"/>
    <cellStyle name="Bad" xfId="18" builtinId="27" customBuiltin="1"/>
    <cellStyle name="Calculation" xfId="22" builtinId="22" customBuiltin="1"/>
    <cellStyle name="Check Cell" xfId="24" builtinId="23" customBuiltin="1"/>
    <cellStyle name="Comma" xfId="13" builtinId="3" customBuiltin="1"/>
    <cellStyle name="Comma [0]" xfId="14" builtinId="6" customBuiltin="1"/>
    <cellStyle name="Currency" xfId="15" builtinId="4" customBuiltin="1"/>
    <cellStyle name="Currency [0]" xfId="16" builtinId="7" customBuiltin="1"/>
    <cellStyle name="Explanatory Text" xfId="10" builtinId="53" customBuiltin="1"/>
    <cellStyle name="Followed Hyperlink" xfId="5" builtinId="9" customBuiltin="1"/>
    <cellStyle name="Good" xfId="17" builtinId="26" customBuiltin="1"/>
    <cellStyle name="Heading 1" xfId="2" builtinId="16" customBuiltin="1"/>
    <cellStyle name="Heading 2" xfId="3" builtinId="17" customBuiltin="1"/>
    <cellStyle name="Heading 3" xfId="8" builtinId="18" customBuiltin="1"/>
    <cellStyle name="Heading 4" xfId="12" builtinId="19" customBuiltin="1"/>
    <cellStyle name="Hyperlink" xfId="1" builtinId="8" customBuiltin="1"/>
    <cellStyle name="Input" xfId="20" builtinId="20" customBuiltin="1"/>
    <cellStyle name="Linked Cell" xfId="23" builtinId="24" customBuiltin="1"/>
    <cellStyle name="Neutral" xfId="19" builtinId="28" customBuiltin="1"/>
    <cellStyle name="Normal" xfId="0" builtinId="0" customBuiltin="1"/>
    <cellStyle name="Note" xfId="25" builtinId="10" customBuiltin="1"/>
    <cellStyle name="Output" xfId="21" builtinId="21" customBuiltin="1"/>
    <cellStyle name="Percent" xfId="4" builtinId="5" customBuiltin="1"/>
    <cellStyle name="Title" xfId="6" builtinId="15" customBuiltin="1"/>
    <cellStyle name="Total" xfId="11" builtinId="25" customBuiltin="1"/>
    <cellStyle name="Warning Text" xfId="9" builtinId="11" customBuiltin="1"/>
  </cellStyles>
  <dxfs count="135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6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9" formatCode="m/d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rgb="FF000000"/>
          <bgColor rgb="FFFFFFFF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9" formatCode="m/d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>
      <tableStyleElement type="wholeTable" dxfId="134"/>
      <tableStyleElement type="headerRow" dxfId="133"/>
      <tableStyleElement type="totalRow" dxfId="132"/>
      <tableStyleElement type="firstColumn" dxfId="131"/>
      <tableStyleElement type="lastColumn" dxfId="130"/>
      <tableStyleElement type="firstRowStripe" dxfId="129"/>
      <tableStyleElement type="firstColumnStripe" dxfId="128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4" name="FakturaProjekta" displayName="FakturaProjekta" ref="A6:G62" dataDxfId="127" totalsRowDxfId="126">
  <autoFilter ref="A6:G62"/>
  <tableColumns count="7">
    <tableColumn id="7" name="Datum" dataDxfId="125" totalsRowDxfId="124"/>
    <tableColumn id="2" name="Opis" dataDxfId="123" totalsRowDxfId="122"/>
    <tableColumn id="1" name="Naziv primatelja" dataDxfId="121" totalsRowDxfId="120"/>
    <tableColumn id="8" name="OIB primatelja" dataDxfId="119" totalsRowDxfId="118"/>
    <tableColumn id="10" name="Sjedište primatelja" dataDxfId="117" totalsRowDxfId="116"/>
    <tableColumn id="3" name="Vrsta rashoda i izdatka" dataDxfId="115" totalsRowDxfId="114"/>
    <tableColumn id="11" name="Iznos" totalsRowFunction="count" dataDxfId="113" totalsRowDxfId="112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2.xml><?xml version="1.0" encoding="utf-8"?>
<table xmlns="http://schemas.openxmlformats.org/spreadsheetml/2006/main" id="1" name="FakturaProjekta2" displayName="FakturaProjekta2" ref="A6:G42" dataDxfId="111" totalsRowDxfId="110">
  <autoFilter ref="A6:G42"/>
  <tableColumns count="7">
    <tableColumn id="7" name="Datum" dataDxfId="108" totalsRowDxfId="109"/>
    <tableColumn id="2" name="Opis" dataDxfId="96" totalsRowDxfId="97"/>
    <tableColumn id="1" name="Naziv primatelja" dataDxfId="106" totalsRowDxfId="107"/>
    <tableColumn id="8" name="OIB primatelja" dataDxfId="104" totalsRowDxfId="105"/>
    <tableColumn id="10" name="Sjedište primatelja" dataDxfId="102" totalsRowDxfId="103"/>
    <tableColumn id="3" name="Vrsta rashoda i izdatka" dataDxfId="100" totalsRowDxfId="101"/>
    <tableColumn id="11" name="Iznos" totalsRowFunction="count" dataDxfId="98" totalsRowDxfId="99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4" tint="-0.499984740745262"/>
    <pageSetUpPr autoPageBreaks="0" fitToPage="1"/>
  </sheetPr>
  <dimension ref="A1:M204"/>
  <sheetViews>
    <sheetView showGridLines="0" topLeftCell="A13" zoomScaleNormal="100" workbookViewId="0">
      <selection activeCell="F28" sqref="F28"/>
    </sheetView>
  </sheetViews>
  <sheetFormatPr defaultColWidth="9" defaultRowHeight="33.950000000000003" customHeight="1" x14ac:dyDescent="0.25"/>
  <cols>
    <col min="1" max="1" width="12.5703125" style="20" customWidth="1"/>
    <col min="2" max="2" width="34.28515625" style="6" customWidth="1"/>
    <col min="3" max="3" width="32.5703125" style="6" customWidth="1"/>
    <col min="4" max="4" width="14.28515625" style="6" customWidth="1"/>
    <col min="5" max="5" width="16" style="6" customWidth="1"/>
    <col min="6" max="6" width="31.5703125" style="6" customWidth="1"/>
    <col min="7" max="7" width="21.42578125" style="6" customWidth="1"/>
    <col min="8" max="8" width="0.28515625" style="1" customWidth="1"/>
    <col min="9" max="10" width="9" style="1"/>
    <col min="11" max="13" width="9.42578125" style="1" customWidth="1"/>
    <col min="14" max="16384" width="9" style="1"/>
  </cols>
  <sheetData>
    <row r="1" spans="1:8" ht="57.95" customHeight="1" thickBot="1" x14ac:dyDescent="0.3">
      <c r="A1" s="33" t="s">
        <v>10</v>
      </c>
      <c r="B1" s="33"/>
      <c r="C1" s="33"/>
      <c r="D1" s="33"/>
      <c r="E1" s="33"/>
      <c r="F1" s="33"/>
      <c r="G1" s="33"/>
      <c r="H1" s="3"/>
    </row>
    <row r="2" spans="1:8" ht="29.25" customHeight="1" thickTop="1" x14ac:dyDescent="0.25">
      <c r="A2" s="16" t="s">
        <v>7</v>
      </c>
      <c r="B2" s="36" t="s">
        <v>11</v>
      </c>
      <c r="C2" s="36"/>
      <c r="D2" s="7"/>
      <c r="E2" s="15" t="s">
        <v>8</v>
      </c>
      <c r="F2" s="34">
        <v>93183551637</v>
      </c>
      <c r="G2" s="34"/>
      <c r="H2" s="4"/>
    </row>
    <row r="3" spans="1:8" ht="29.25" customHeight="1" x14ac:dyDescent="0.25">
      <c r="A3" s="17" t="s">
        <v>9</v>
      </c>
      <c r="B3" s="13" t="s">
        <v>12</v>
      </c>
      <c r="C3" s="14"/>
      <c r="D3" s="8"/>
      <c r="E3" s="10"/>
      <c r="F3" s="11"/>
      <c r="G3" s="12"/>
      <c r="H3" s="4"/>
    </row>
    <row r="4" spans="1:8" ht="29.25" customHeight="1" x14ac:dyDescent="0.25">
      <c r="A4" s="35" t="s">
        <v>53</v>
      </c>
      <c r="B4" s="35"/>
      <c r="C4" s="35"/>
      <c r="D4" s="35"/>
      <c r="E4" s="35"/>
      <c r="F4" s="35"/>
      <c r="G4" s="35"/>
    </row>
    <row r="5" spans="1:8" ht="29.25" customHeight="1" x14ac:dyDescent="0.25">
      <c r="A5" s="35"/>
      <c r="B5" s="35"/>
      <c r="C5" s="35"/>
      <c r="D5" s="35"/>
      <c r="E5" s="35"/>
      <c r="F5" s="35"/>
      <c r="G5" s="35"/>
    </row>
    <row r="6" spans="1:8" s="2" customFormat="1" ht="42" customHeight="1" x14ac:dyDescent="0.25">
      <c r="A6" s="18" t="s">
        <v>6</v>
      </c>
      <c r="B6" s="5" t="s">
        <v>5</v>
      </c>
      <c r="C6" s="5" t="s">
        <v>1</v>
      </c>
      <c r="D6" s="9" t="s">
        <v>2</v>
      </c>
      <c r="E6" s="9" t="s">
        <v>3</v>
      </c>
      <c r="F6" s="9" t="s">
        <v>4</v>
      </c>
      <c r="G6" s="5" t="s">
        <v>0</v>
      </c>
    </row>
    <row r="7" spans="1:8" s="2" customFormat="1" ht="33.75" customHeight="1" x14ac:dyDescent="0.25">
      <c r="A7" s="19" t="s">
        <v>54</v>
      </c>
      <c r="B7" s="22" t="s">
        <v>55</v>
      </c>
      <c r="C7" s="22" t="s">
        <v>22</v>
      </c>
      <c r="D7" s="22" t="s">
        <v>22</v>
      </c>
      <c r="E7" s="22" t="s">
        <v>22</v>
      </c>
      <c r="F7" s="24" t="s">
        <v>95</v>
      </c>
      <c r="G7" s="25">
        <v>514.46</v>
      </c>
    </row>
    <row r="8" spans="1:8" ht="33.950000000000003" customHeight="1" x14ac:dyDescent="0.25">
      <c r="A8" s="21" t="s">
        <v>54</v>
      </c>
      <c r="B8" s="22" t="s">
        <v>59</v>
      </c>
      <c r="C8" s="22" t="s">
        <v>31</v>
      </c>
      <c r="D8" s="23">
        <v>49823161625</v>
      </c>
      <c r="E8" s="24" t="s">
        <v>13</v>
      </c>
      <c r="F8" s="24" t="s">
        <v>46</v>
      </c>
      <c r="G8" s="25">
        <v>533</v>
      </c>
    </row>
    <row r="9" spans="1:8" ht="33.950000000000003" customHeight="1" x14ac:dyDescent="0.25">
      <c r="A9" s="21" t="s">
        <v>54</v>
      </c>
      <c r="B9" s="22" t="s">
        <v>61</v>
      </c>
      <c r="C9" s="22" t="s">
        <v>60</v>
      </c>
      <c r="D9" s="23">
        <v>45065170578</v>
      </c>
      <c r="E9" s="24" t="s">
        <v>97</v>
      </c>
      <c r="F9" s="24" t="s">
        <v>16</v>
      </c>
      <c r="G9" s="25">
        <v>160</v>
      </c>
    </row>
    <row r="10" spans="1:8" ht="33.950000000000003" customHeight="1" x14ac:dyDescent="0.25">
      <c r="A10" s="21" t="s">
        <v>54</v>
      </c>
      <c r="B10" s="22" t="s">
        <v>34</v>
      </c>
      <c r="C10" s="22" t="s">
        <v>17</v>
      </c>
      <c r="D10" s="23">
        <v>77192952415</v>
      </c>
      <c r="E10" s="24" t="s">
        <v>13</v>
      </c>
      <c r="F10" s="24" t="s">
        <v>18</v>
      </c>
      <c r="G10" s="25">
        <v>500.58</v>
      </c>
    </row>
    <row r="11" spans="1:8" ht="33.950000000000003" customHeight="1" x14ac:dyDescent="0.25">
      <c r="A11" s="21" t="s">
        <v>54</v>
      </c>
      <c r="B11" s="22" t="s">
        <v>34</v>
      </c>
      <c r="C11" s="22" t="s">
        <v>62</v>
      </c>
      <c r="D11" s="23">
        <v>77704453919</v>
      </c>
      <c r="E11" s="24" t="s">
        <v>13</v>
      </c>
      <c r="F11" s="24" t="s">
        <v>18</v>
      </c>
      <c r="G11" s="25">
        <v>51.21</v>
      </c>
    </row>
    <row r="12" spans="1:8" ht="33.950000000000003" customHeight="1" x14ac:dyDescent="0.25">
      <c r="A12" s="26" t="s">
        <v>54</v>
      </c>
      <c r="B12" s="22" t="s">
        <v>94</v>
      </c>
      <c r="C12" s="22" t="s">
        <v>63</v>
      </c>
      <c r="D12" s="23">
        <v>25843074154</v>
      </c>
      <c r="E12" s="24" t="s">
        <v>15</v>
      </c>
      <c r="F12" s="24" t="s">
        <v>93</v>
      </c>
      <c r="G12" s="25">
        <v>56.15</v>
      </c>
    </row>
    <row r="13" spans="1:8" ht="33.950000000000003" customHeight="1" x14ac:dyDescent="0.25">
      <c r="A13" s="26" t="s">
        <v>54</v>
      </c>
      <c r="B13" s="22" t="s">
        <v>23</v>
      </c>
      <c r="C13" s="22" t="s">
        <v>64</v>
      </c>
      <c r="D13" s="23">
        <v>87311810356</v>
      </c>
      <c r="E13" s="24" t="s">
        <v>13</v>
      </c>
      <c r="F13" s="24" t="s">
        <v>48</v>
      </c>
      <c r="G13" s="25">
        <v>14.25</v>
      </c>
    </row>
    <row r="14" spans="1:8" ht="33.950000000000003" customHeight="1" x14ac:dyDescent="0.25">
      <c r="A14" s="26" t="s">
        <v>54</v>
      </c>
      <c r="B14" s="22" t="s">
        <v>25</v>
      </c>
      <c r="C14" s="22" t="s">
        <v>65</v>
      </c>
      <c r="D14" s="23">
        <v>65371550088</v>
      </c>
      <c r="E14" s="24" t="s">
        <v>13</v>
      </c>
      <c r="F14" s="24" t="s">
        <v>26</v>
      </c>
      <c r="G14" s="25">
        <v>145.43</v>
      </c>
    </row>
    <row r="15" spans="1:8" ht="33.950000000000003" customHeight="1" x14ac:dyDescent="0.25">
      <c r="A15" s="26" t="s">
        <v>54</v>
      </c>
      <c r="B15" s="22" t="s">
        <v>25</v>
      </c>
      <c r="C15" s="22" t="s">
        <v>17</v>
      </c>
      <c r="D15" s="23">
        <v>77192952415</v>
      </c>
      <c r="E15" s="24" t="s">
        <v>13</v>
      </c>
      <c r="F15" s="24" t="s">
        <v>26</v>
      </c>
      <c r="G15" s="25">
        <v>61.86</v>
      </c>
    </row>
    <row r="16" spans="1:8" ht="33.950000000000003" customHeight="1" x14ac:dyDescent="0.25">
      <c r="A16" s="26" t="s">
        <v>54</v>
      </c>
      <c r="B16" s="22" t="s">
        <v>25</v>
      </c>
      <c r="C16" s="22" t="s">
        <v>45</v>
      </c>
      <c r="D16" s="23">
        <v>29848171479</v>
      </c>
      <c r="E16" s="24" t="s">
        <v>13</v>
      </c>
      <c r="F16" s="24" t="s">
        <v>26</v>
      </c>
      <c r="G16" s="25">
        <v>173.75</v>
      </c>
    </row>
    <row r="17" spans="1:7" ht="33.950000000000003" customHeight="1" x14ac:dyDescent="0.25">
      <c r="A17" s="26" t="s">
        <v>54</v>
      </c>
      <c r="B17" s="22" t="s">
        <v>37</v>
      </c>
      <c r="C17" s="22" t="s">
        <v>38</v>
      </c>
      <c r="D17" s="23">
        <v>68419124305</v>
      </c>
      <c r="E17" s="24" t="s">
        <v>15</v>
      </c>
      <c r="F17" s="24" t="s">
        <v>16</v>
      </c>
      <c r="G17" s="25">
        <v>10.62</v>
      </c>
    </row>
    <row r="18" spans="1:7" ht="33.950000000000003" customHeight="1" x14ac:dyDescent="0.25">
      <c r="A18" s="26" t="s">
        <v>54</v>
      </c>
      <c r="B18" s="22" t="s">
        <v>39</v>
      </c>
      <c r="C18" s="22" t="s">
        <v>40</v>
      </c>
      <c r="D18" s="23">
        <v>84923155727</v>
      </c>
      <c r="E18" s="24" t="s">
        <v>13</v>
      </c>
      <c r="F18" s="24" t="s">
        <v>49</v>
      </c>
      <c r="G18" s="25">
        <v>52.43</v>
      </c>
    </row>
    <row r="19" spans="1:7" ht="33.950000000000003" customHeight="1" x14ac:dyDescent="0.25">
      <c r="A19" s="26" t="s">
        <v>54</v>
      </c>
      <c r="B19" s="22" t="s">
        <v>39</v>
      </c>
      <c r="C19" s="22" t="s">
        <v>42</v>
      </c>
      <c r="D19" s="23">
        <v>89406825003</v>
      </c>
      <c r="E19" s="24" t="s">
        <v>13</v>
      </c>
      <c r="F19" s="24" t="s">
        <v>49</v>
      </c>
      <c r="G19" s="25">
        <v>123.86</v>
      </c>
    </row>
    <row r="20" spans="1:7" ht="33.950000000000003" customHeight="1" x14ac:dyDescent="0.25">
      <c r="A20" s="26" t="s">
        <v>54</v>
      </c>
      <c r="B20" s="22" t="s">
        <v>28</v>
      </c>
      <c r="C20" s="22" t="s">
        <v>66</v>
      </c>
      <c r="D20" s="23">
        <v>74349685068</v>
      </c>
      <c r="E20" s="24" t="s">
        <v>96</v>
      </c>
      <c r="F20" s="24" t="s">
        <v>14</v>
      </c>
      <c r="G20" s="25">
        <v>33</v>
      </c>
    </row>
    <row r="21" spans="1:7" ht="33.950000000000003" customHeight="1" x14ac:dyDescent="0.25">
      <c r="A21" s="26" t="s">
        <v>54</v>
      </c>
      <c r="B21" s="22" t="s">
        <v>28</v>
      </c>
      <c r="C21" s="22" t="s">
        <v>67</v>
      </c>
      <c r="D21" s="23">
        <v>21777333810</v>
      </c>
      <c r="E21" s="24" t="s">
        <v>52</v>
      </c>
      <c r="F21" s="24" t="s">
        <v>14</v>
      </c>
      <c r="G21" s="25">
        <v>149.31</v>
      </c>
    </row>
    <row r="22" spans="1:7" ht="33.950000000000003" customHeight="1" x14ac:dyDescent="0.25">
      <c r="A22" s="26" t="s">
        <v>54</v>
      </c>
      <c r="B22" s="22" t="s">
        <v>28</v>
      </c>
      <c r="C22" s="22" t="s">
        <v>29</v>
      </c>
      <c r="D22" s="23">
        <v>96946541215</v>
      </c>
      <c r="E22" s="24" t="s">
        <v>15</v>
      </c>
      <c r="F22" s="24" t="s">
        <v>14</v>
      </c>
      <c r="G22" s="25">
        <v>12</v>
      </c>
    </row>
    <row r="23" spans="1:7" ht="33.950000000000003" customHeight="1" x14ac:dyDescent="0.25">
      <c r="A23" s="26" t="s">
        <v>54</v>
      </c>
      <c r="B23" s="22" t="s">
        <v>68</v>
      </c>
      <c r="C23" s="22" t="s">
        <v>69</v>
      </c>
      <c r="D23" s="23">
        <v>85821130368</v>
      </c>
      <c r="E23" s="24" t="s">
        <v>15</v>
      </c>
      <c r="F23" s="24" t="s">
        <v>98</v>
      </c>
      <c r="G23" s="25">
        <v>1.66</v>
      </c>
    </row>
    <row r="24" spans="1:7" ht="33.950000000000003" customHeight="1" x14ac:dyDescent="0.25">
      <c r="A24" s="26" t="s">
        <v>54</v>
      </c>
      <c r="B24" s="22" t="s">
        <v>43</v>
      </c>
      <c r="C24" s="22" t="s">
        <v>32</v>
      </c>
      <c r="D24" s="23">
        <v>27391110825</v>
      </c>
      <c r="E24" s="24" t="s">
        <v>13</v>
      </c>
      <c r="F24" s="24" t="s">
        <v>50</v>
      </c>
      <c r="G24" s="25">
        <v>123.17</v>
      </c>
    </row>
    <row r="25" spans="1:7" ht="33.950000000000003" customHeight="1" x14ac:dyDescent="0.25">
      <c r="A25" s="26" t="s">
        <v>70</v>
      </c>
      <c r="B25" s="22" t="s">
        <v>71</v>
      </c>
      <c r="C25" s="22" t="s">
        <v>22</v>
      </c>
      <c r="D25" s="23" t="s">
        <v>22</v>
      </c>
      <c r="E25" s="24" t="s">
        <v>22</v>
      </c>
      <c r="F25" s="24" t="s">
        <v>20</v>
      </c>
      <c r="G25" s="25">
        <v>324</v>
      </c>
    </row>
    <row r="26" spans="1:7" ht="33.950000000000003" customHeight="1" x14ac:dyDescent="0.25">
      <c r="A26" s="26" t="s">
        <v>70</v>
      </c>
      <c r="B26" s="22" t="s">
        <v>39</v>
      </c>
      <c r="C26" s="22" t="s">
        <v>72</v>
      </c>
      <c r="D26" s="23">
        <v>52869401719</v>
      </c>
      <c r="E26" s="24" t="s">
        <v>13</v>
      </c>
      <c r="F26" s="24" t="s">
        <v>49</v>
      </c>
      <c r="G26" s="25">
        <v>47.5</v>
      </c>
    </row>
    <row r="27" spans="1:7" ht="33.950000000000003" customHeight="1" x14ac:dyDescent="0.25">
      <c r="A27" s="26" t="s">
        <v>70</v>
      </c>
      <c r="B27" s="22" t="s">
        <v>28</v>
      </c>
      <c r="C27" s="22" t="s">
        <v>66</v>
      </c>
      <c r="D27" s="23">
        <v>74349685068</v>
      </c>
      <c r="E27" s="24" t="s">
        <v>96</v>
      </c>
      <c r="F27" s="24" t="s">
        <v>14</v>
      </c>
      <c r="G27" s="25">
        <v>33</v>
      </c>
    </row>
    <row r="28" spans="1:7" ht="33.950000000000003" customHeight="1" x14ac:dyDescent="0.25">
      <c r="A28" s="21" t="s">
        <v>56</v>
      </c>
      <c r="B28" s="22" t="s">
        <v>57</v>
      </c>
      <c r="C28" s="22" t="s">
        <v>22</v>
      </c>
      <c r="D28" s="23" t="s">
        <v>22</v>
      </c>
      <c r="E28" s="24" t="s">
        <v>22</v>
      </c>
      <c r="F28" s="24" t="s">
        <v>58</v>
      </c>
      <c r="G28" s="25">
        <v>137705.79999999999</v>
      </c>
    </row>
    <row r="29" spans="1:7" ht="33.950000000000003" customHeight="1" x14ac:dyDescent="0.25">
      <c r="A29" s="21" t="s">
        <v>73</v>
      </c>
      <c r="B29" s="22" t="s">
        <v>74</v>
      </c>
      <c r="C29" s="22" t="s">
        <v>22</v>
      </c>
      <c r="D29" s="23" t="s">
        <v>22</v>
      </c>
      <c r="E29" s="24" t="s">
        <v>22</v>
      </c>
      <c r="F29" s="24" t="s">
        <v>19</v>
      </c>
      <c r="G29" s="25">
        <v>40.31</v>
      </c>
    </row>
    <row r="30" spans="1:7" ht="33.950000000000003" customHeight="1" x14ac:dyDescent="0.25">
      <c r="A30" s="26" t="s">
        <v>73</v>
      </c>
      <c r="B30" s="22" t="s">
        <v>75</v>
      </c>
      <c r="C30" s="22" t="s">
        <v>22</v>
      </c>
      <c r="D30" s="23" t="s">
        <v>22</v>
      </c>
      <c r="E30" s="24" t="s">
        <v>22</v>
      </c>
      <c r="F30" s="24" t="s">
        <v>19</v>
      </c>
      <c r="G30" s="25">
        <v>1046.21</v>
      </c>
    </row>
    <row r="31" spans="1:7" ht="33.950000000000003" customHeight="1" x14ac:dyDescent="0.25">
      <c r="A31" s="26" t="s">
        <v>73</v>
      </c>
      <c r="B31" s="22" t="s">
        <v>76</v>
      </c>
      <c r="C31" s="22" t="s">
        <v>22</v>
      </c>
      <c r="D31" s="23" t="s">
        <v>22</v>
      </c>
      <c r="E31" s="24" t="s">
        <v>22</v>
      </c>
      <c r="F31" s="24" t="s">
        <v>20</v>
      </c>
      <c r="G31" s="25">
        <v>3834.55</v>
      </c>
    </row>
    <row r="32" spans="1:7" ht="33.950000000000003" customHeight="1" x14ac:dyDescent="0.25">
      <c r="A32" s="26" t="s">
        <v>73</v>
      </c>
      <c r="B32" s="22" t="s">
        <v>74</v>
      </c>
      <c r="C32" s="22" t="s">
        <v>22</v>
      </c>
      <c r="D32" s="23" t="s">
        <v>22</v>
      </c>
      <c r="E32" s="24" t="s">
        <v>22</v>
      </c>
      <c r="F32" s="24" t="s">
        <v>19</v>
      </c>
      <c r="G32" s="25">
        <v>349.38</v>
      </c>
    </row>
    <row r="33" spans="1:7" ht="33.950000000000003" customHeight="1" x14ac:dyDescent="0.25">
      <c r="A33" s="26" t="s">
        <v>73</v>
      </c>
      <c r="B33" s="22" t="s">
        <v>77</v>
      </c>
      <c r="C33" s="22" t="s">
        <v>22</v>
      </c>
      <c r="D33" s="23" t="s">
        <v>22</v>
      </c>
      <c r="E33" s="24" t="s">
        <v>22</v>
      </c>
      <c r="F33" s="24" t="s">
        <v>19</v>
      </c>
      <c r="G33" s="25">
        <v>66.36</v>
      </c>
    </row>
    <row r="34" spans="1:7" ht="33.950000000000003" customHeight="1" x14ac:dyDescent="0.25">
      <c r="A34" s="26" t="s">
        <v>78</v>
      </c>
      <c r="B34" s="22" t="s">
        <v>55</v>
      </c>
      <c r="C34" s="22" t="s">
        <v>22</v>
      </c>
      <c r="D34" s="23" t="s">
        <v>22</v>
      </c>
      <c r="E34" s="24" t="s">
        <v>22</v>
      </c>
      <c r="F34" s="24" t="s">
        <v>95</v>
      </c>
      <c r="G34" s="25">
        <v>1140</v>
      </c>
    </row>
    <row r="35" spans="1:7" ht="33.950000000000003" customHeight="1" x14ac:dyDescent="0.25">
      <c r="A35" s="26" t="s">
        <v>99</v>
      </c>
      <c r="B35" s="22" t="s">
        <v>100</v>
      </c>
      <c r="C35" s="22" t="s">
        <v>22</v>
      </c>
      <c r="D35" s="23" t="s">
        <v>22</v>
      </c>
      <c r="E35" s="24" t="s">
        <v>22</v>
      </c>
      <c r="F35" s="24" t="s">
        <v>102</v>
      </c>
      <c r="G35" s="25">
        <v>7209.57</v>
      </c>
    </row>
    <row r="36" spans="1:7" ht="33.950000000000003" customHeight="1" x14ac:dyDescent="0.25">
      <c r="A36" s="26" t="s">
        <v>79</v>
      </c>
      <c r="B36" s="22" t="s">
        <v>80</v>
      </c>
      <c r="C36" s="22" t="s">
        <v>22</v>
      </c>
      <c r="D36" s="23" t="s">
        <v>22</v>
      </c>
      <c r="E36" s="24" t="s">
        <v>22</v>
      </c>
      <c r="F36" s="24" t="s">
        <v>51</v>
      </c>
      <c r="G36" s="25">
        <v>16.59</v>
      </c>
    </row>
    <row r="37" spans="1:7" ht="33.950000000000003" customHeight="1" x14ac:dyDescent="0.25">
      <c r="A37" s="27" t="s">
        <v>81</v>
      </c>
      <c r="B37" s="28" t="s">
        <v>76</v>
      </c>
      <c r="C37" s="28" t="s">
        <v>22</v>
      </c>
      <c r="D37" s="29" t="s">
        <v>22</v>
      </c>
      <c r="E37" s="30" t="s">
        <v>22</v>
      </c>
      <c r="F37" s="24" t="s">
        <v>20</v>
      </c>
      <c r="G37" s="31">
        <v>27</v>
      </c>
    </row>
    <row r="38" spans="1:7" ht="33.950000000000003" customHeight="1" x14ac:dyDescent="0.25">
      <c r="A38" s="26" t="s">
        <v>82</v>
      </c>
      <c r="B38" s="22" t="s">
        <v>83</v>
      </c>
      <c r="C38" s="22" t="s">
        <v>33</v>
      </c>
      <c r="D38" s="23">
        <v>28921978587</v>
      </c>
      <c r="E38" s="24" t="s">
        <v>13</v>
      </c>
      <c r="F38" s="24" t="s">
        <v>47</v>
      </c>
      <c r="G38" s="25">
        <v>752.3</v>
      </c>
    </row>
    <row r="39" spans="1:7" ht="33.950000000000003" customHeight="1" x14ac:dyDescent="0.25">
      <c r="A39" s="26" t="s">
        <v>82</v>
      </c>
      <c r="B39" s="22" t="s">
        <v>35</v>
      </c>
      <c r="C39" s="22" t="s">
        <v>36</v>
      </c>
      <c r="D39" s="23">
        <v>70133616033</v>
      </c>
      <c r="E39" s="24" t="s">
        <v>15</v>
      </c>
      <c r="F39" s="24" t="s">
        <v>48</v>
      </c>
      <c r="G39" s="25">
        <v>168.26</v>
      </c>
    </row>
    <row r="40" spans="1:7" ht="33.950000000000003" customHeight="1" x14ac:dyDescent="0.25">
      <c r="A40" s="26" t="s">
        <v>84</v>
      </c>
      <c r="B40" s="22" t="s">
        <v>68</v>
      </c>
      <c r="C40" s="22" t="s">
        <v>69</v>
      </c>
      <c r="D40" s="23">
        <v>85821130368</v>
      </c>
      <c r="E40" s="24" t="s">
        <v>15</v>
      </c>
      <c r="F40" s="24" t="s">
        <v>98</v>
      </c>
      <c r="G40" s="25">
        <v>1.66</v>
      </c>
    </row>
    <row r="41" spans="1:7" ht="33.950000000000003" customHeight="1" x14ac:dyDescent="0.25">
      <c r="A41" s="26" t="s">
        <v>84</v>
      </c>
      <c r="B41" s="22" t="s">
        <v>43</v>
      </c>
      <c r="C41" s="22" t="s">
        <v>32</v>
      </c>
      <c r="D41" s="23">
        <v>27391110825</v>
      </c>
      <c r="E41" s="24" t="s">
        <v>13</v>
      </c>
      <c r="F41" s="24" t="s">
        <v>50</v>
      </c>
      <c r="G41" s="25">
        <v>263.06</v>
      </c>
    </row>
    <row r="42" spans="1:7" ht="33.950000000000003" customHeight="1" x14ac:dyDescent="0.25">
      <c r="A42" s="26" t="s">
        <v>84</v>
      </c>
      <c r="B42" s="22" t="s">
        <v>43</v>
      </c>
      <c r="C42" s="22" t="s">
        <v>44</v>
      </c>
      <c r="D42" s="23">
        <v>95745506473</v>
      </c>
      <c r="E42" s="24" t="s">
        <v>13</v>
      </c>
      <c r="F42" s="24" t="s">
        <v>50</v>
      </c>
      <c r="G42" s="25">
        <v>911.75</v>
      </c>
    </row>
    <row r="43" spans="1:7" ht="33.950000000000003" customHeight="1" x14ac:dyDescent="0.25">
      <c r="A43" s="26" t="s">
        <v>84</v>
      </c>
      <c r="B43" s="22" t="s">
        <v>85</v>
      </c>
      <c r="C43" s="22" t="s">
        <v>38</v>
      </c>
      <c r="D43" s="23">
        <v>68419124305</v>
      </c>
      <c r="E43" s="24" t="s">
        <v>15</v>
      </c>
      <c r="F43" s="24" t="s">
        <v>16</v>
      </c>
      <c r="G43" s="25">
        <v>10.62</v>
      </c>
    </row>
    <row r="44" spans="1:7" ht="33.950000000000003" customHeight="1" x14ac:dyDescent="0.25">
      <c r="A44" s="26" t="s">
        <v>84</v>
      </c>
      <c r="B44" s="22" t="s">
        <v>27</v>
      </c>
      <c r="C44" s="22" t="s">
        <v>33</v>
      </c>
      <c r="D44" s="23">
        <v>28921978587</v>
      </c>
      <c r="E44" s="24" t="s">
        <v>13</v>
      </c>
      <c r="F44" s="24" t="s">
        <v>47</v>
      </c>
      <c r="G44" s="25">
        <v>3.34</v>
      </c>
    </row>
    <row r="45" spans="1:7" ht="33.950000000000003" customHeight="1" x14ac:dyDescent="0.25">
      <c r="A45" s="26" t="s">
        <v>84</v>
      </c>
      <c r="B45" s="22" t="s">
        <v>34</v>
      </c>
      <c r="C45" s="22" t="s">
        <v>17</v>
      </c>
      <c r="D45" s="23">
        <v>77192952415</v>
      </c>
      <c r="E45" s="24" t="s">
        <v>13</v>
      </c>
      <c r="F45" s="24" t="s">
        <v>18</v>
      </c>
      <c r="G45" s="25">
        <v>118.4</v>
      </c>
    </row>
    <row r="46" spans="1:7" ht="33.950000000000003" customHeight="1" x14ac:dyDescent="0.25">
      <c r="A46" s="26" t="s">
        <v>84</v>
      </c>
      <c r="B46" s="22" t="s">
        <v>86</v>
      </c>
      <c r="C46" s="22" t="s">
        <v>87</v>
      </c>
      <c r="D46" s="23">
        <v>9516372197</v>
      </c>
      <c r="E46" s="24" t="s">
        <v>15</v>
      </c>
      <c r="F46" s="24" t="s">
        <v>18</v>
      </c>
      <c r="G46" s="25">
        <v>82.99</v>
      </c>
    </row>
    <row r="47" spans="1:7" ht="33.950000000000003" customHeight="1" x14ac:dyDescent="0.25">
      <c r="A47" s="26" t="s">
        <v>84</v>
      </c>
      <c r="B47" s="22" t="s">
        <v>35</v>
      </c>
      <c r="C47" s="22" t="s">
        <v>24</v>
      </c>
      <c r="D47" s="23">
        <v>29524210204</v>
      </c>
      <c r="E47" s="24" t="s">
        <v>52</v>
      </c>
      <c r="F47" s="24" t="s">
        <v>48</v>
      </c>
      <c r="G47" s="25">
        <v>43.6</v>
      </c>
    </row>
    <row r="48" spans="1:7" ht="33.950000000000003" customHeight="1" x14ac:dyDescent="0.25">
      <c r="A48" s="26" t="s">
        <v>84</v>
      </c>
      <c r="B48" s="22" t="s">
        <v>35</v>
      </c>
      <c r="C48" s="22" t="s">
        <v>64</v>
      </c>
      <c r="D48" s="23">
        <v>87311810356</v>
      </c>
      <c r="E48" s="24" t="s">
        <v>13</v>
      </c>
      <c r="F48" s="24" t="s">
        <v>48</v>
      </c>
      <c r="G48" s="25">
        <v>6.5</v>
      </c>
    </row>
    <row r="49" spans="1:7" ht="33.950000000000003" customHeight="1" x14ac:dyDescent="0.25">
      <c r="A49" s="26" t="s">
        <v>84</v>
      </c>
      <c r="B49" s="22" t="s">
        <v>34</v>
      </c>
      <c r="C49" s="22" t="s">
        <v>45</v>
      </c>
      <c r="D49" s="23">
        <v>29848171479</v>
      </c>
      <c r="E49" s="24" t="s">
        <v>13</v>
      </c>
      <c r="F49" s="24" t="s">
        <v>18</v>
      </c>
      <c r="G49" s="25">
        <v>273.75</v>
      </c>
    </row>
    <row r="50" spans="1:7" ht="33.950000000000003" customHeight="1" x14ac:dyDescent="0.25">
      <c r="A50" s="26" t="s">
        <v>84</v>
      </c>
      <c r="B50" s="22" t="s">
        <v>34</v>
      </c>
      <c r="C50" s="22" t="s">
        <v>17</v>
      </c>
      <c r="D50" s="23">
        <v>77192952415</v>
      </c>
      <c r="E50" s="24" t="s">
        <v>13</v>
      </c>
      <c r="F50" s="24" t="s">
        <v>18</v>
      </c>
      <c r="G50" s="25">
        <v>30.94</v>
      </c>
    </row>
    <row r="51" spans="1:7" ht="33.950000000000003" customHeight="1" x14ac:dyDescent="0.25">
      <c r="A51" s="26" t="s">
        <v>84</v>
      </c>
      <c r="B51" s="22" t="s">
        <v>39</v>
      </c>
      <c r="C51" s="22" t="s">
        <v>40</v>
      </c>
      <c r="D51" s="23">
        <v>84923155727</v>
      </c>
      <c r="E51" s="24" t="s">
        <v>13</v>
      </c>
      <c r="F51" s="24" t="s">
        <v>49</v>
      </c>
      <c r="G51" s="25">
        <v>199.33</v>
      </c>
    </row>
    <row r="52" spans="1:7" ht="33.950000000000003" customHeight="1" x14ac:dyDescent="0.25">
      <c r="A52" s="26" t="s">
        <v>84</v>
      </c>
      <c r="B52" s="22" t="s">
        <v>88</v>
      </c>
      <c r="C52" s="22" t="s">
        <v>22</v>
      </c>
      <c r="D52" s="23" t="s">
        <v>22</v>
      </c>
      <c r="E52" s="24" t="s">
        <v>22</v>
      </c>
      <c r="F52" s="24" t="s">
        <v>20</v>
      </c>
      <c r="G52" s="25">
        <v>343.6</v>
      </c>
    </row>
    <row r="53" spans="1:7" ht="33.950000000000003" customHeight="1" x14ac:dyDescent="0.25">
      <c r="A53" s="26" t="s">
        <v>84</v>
      </c>
      <c r="B53" s="22" t="s">
        <v>28</v>
      </c>
      <c r="C53" s="22" t="s">
        <v>89</v>
      </c>
      <c r="D53" s="22">
        <v>75780877581</v>
      </c>
      <c r="E53" s="22" t="s">
        <v>15</v>
      </c>
      <c r="F53" s="24" t="s">
        <v>14</v>
      </c>
      <c r="G53" s="25">
        <v>50</v>
      </c>
    </row>
    <row r="54" spans="1:7" ht="33.950000000000003" customHeight="1" x14ac:dyDescent="0.25">
      <c r="A54" s="26" t="s">
        <v>84</v>
      </c>
      <c r="B54" s="22" t="s">
        <v>30</v>
      </c>
      <c r="C54" s="22" t="s">
        <v>32</v>
      </c>
      <c r="D54" s="23">
        <v>27391110825</v>
      </c>
      <c r="E54" s="24" t="s">
        <v>13</v>
      </c>
      <c r="F54" s="24" t="s">
        <v>18</v>
      </c>
      <c r="G54" s="25">
        <v>9.81</v>
      </c>
    </row>
    <row r="55" spans="1:7" ht="33.950000000000003" customHeight="1" x14ac:dyDescent="0.25">
      <c r="A55" s="26" t="s">
        <v>84</v>
      </c>
      <c r="B55" s="22" t="s">
        <v>30</v>
      </c>
      <c r="C55" s="22" t="s">
        <v>90</v>
      </c>
      <c r="D55" s="23">
        <v>53097723816</v>
      </c>
      <c r="E55" s="24" t="s">
        <v>13</v>
      </c>
      <c r="F55" s="24" t="s">
        <v>18</v>
      </c>
      <c r="G55" s="25">
        <v>63.85</v>
      </c>
    </row>
    <row r="56" spans="1:7" ht="33.950000000000003" customHeight="1" x14ac:dyDescent="0.25">
      <c r="A56" s="26" t="s">
        <v>84</v>
      </c>
      <c r="B56" s="22" t="s">
        <v>34</v>
      </c>
      <c r="C56" s="22" t="s">
        <v>87</v>
      </c>
      <c r="D56" s="23">
        <v>9516372197</v>
      </c>
      <c r="E56" s="24" t="s">
        <v>15</v>
      </c>
      <c r="F56" s="24" t="s">
        <v>18</v>
      </c>
      <c r="G56" s="25">
        <v>302.24</v>
      </c>
    </row>
    <row r="57" spans="1:7" ht="33.950000000000003" customHeight="1" x14ac:dyDescent="0.25">
      <c r="A57" s="26" t="s">
        <v>84</v>
      </c>
      <c r="B57" s="22" t="s">
        <v>83</v>
      </c>
      <c r="C57" s="22" t="s">
        <v>33</v>
      </c>
      <c r="D57" s="23">
        <v>28921978587</v>
      </c>
      <c r="E57" s="24" t="s">
        <v>13</v>
      </c>
      <c r="F57" s="24" t="s">
        <v>47</v>
      </c>
      <c r="G57" s="25">
        <v>1085.8699999999999</v>
      </c>
    </row>
    <row r="58" spans="1:7" ht="33.950000000000003" customHeight="1" x14ac:dyDescent="0.25">
      <c r="A58" s="26" t="s">
        <v>91</v>
      </c>
      <c r="B58" s="22" t="s">
        <v>88</v>
      </c>
      <c r="C58" s="22" t="s">
        <v>22</v>
      </c>
      <c r="D58" s="23" t="s">
        <v>22</v>
      </c>
      <c r="E58" s="24" t="s">
        <v>22</v>
      </c>
      <c r="F58" s="24" t="s">
        <v>20</v>
      </c>
      <c r="G58" s="25">
        <v>1976.85</v>
      </c>
    </row>
    <row r="59" spans="1:7" ht="33.950000000000003" customHeight="1" x14ac:dyDescent="0.25">
      <c r="A59" s="26" t="s">
        <v>91</v>
      </c>
      <c r="B59" s="22" t="s">
        <v>34</v>
      </c>
      <c r="C59" s="22" t="s">
        <v>62</v>
      </c>
      <c r="D59" s="23">
        <v>77704453919</v>
      </c>
      <c r="E59" s="24" t="s">
        <v>13</v>
      </c>
      <c r="F59" s="24" t="s">
        <v>18</v>
      </c>
      <c r="G59" s="25">
        <v>19.93</v>
      </c>
    </row>
    <row r="60" spans="1:7" ht="33.950000000000003" customHeight="1" x14ac:dyDescent="0.25">
      <c r="A60" s="26" t="s">
        <v>91</v>
      </c>
      <c r="B60" s="22" t="s">
        <v>39</v>
      </c>
      <c r="C60" s="22" t="s">
        <v>41</v>
      </c>
      <c r="D60" s="23">
        <v>24292016879</v>
      </c>
      <c r="E60" s="24" t="s">
        <v>13</v>
      </c>
      <c r="F60" s="24" t="s">
        <v>49</v>
      </c>
      <c r="G60" s="25">
        <v>42.5</v>
      </c>
    </row>
    <row r="61" spans="1:7" ht="33.950000000000003" customHeight="1" x14ac:dyDescent="0.25">
      <c r="A61" s="26" t="s">
        <v>91</v>
      </c>
      <c r="B61" s="32" t="s">
        <v>68</v>
      </c>
      <c r="C61" s="22" t="s">
        <v>92</v>
      </c>
      <c r="D61" s="23">
        <v>59559512621</v>
      </c>
      <c r="E61" s="24" t="s">
        <v>13</v>
      </c>
      <c r="F61" s="24" t="s">
        <v>98</v>
      </c>
      <c r="G61" s="25">
        <v>67.69</v>
      </c>
    </row>
    <row r="62" spans="1:7" ht="33.950000000000003" customHeight="1" x14ac:dyDescent="0.25">
      <c r="A62" s="21"/>
      <c r="B62" s="22"/>
      <c r="C62" s="22"/>
      <c r="D62" s="23"/>
      <c r="E62" s="24"/>
      <c r="F62" s="24" t="s">
        <v>21</v>
      </c>
      <c r="G62" s="25">
        <v>161385.85</v>
      </c>
    </row>
    <row r="148" spans="11:11" ht="33.950000000000003" customHeight="1" x14ac:dyDescent="0.25">
      <c r="K148" s="1" t="str">
        <f>+B35</f>
        <v>Uskrsnice</v>
      </c>
    </row>
    <row r="204" spans="13:13" ht="33.950000000000003" customHeight="1" x14ac:dyDescent="0.25">
      <c r="M204" s="1" t="s">
        <v>101</v>
      </c>
    </row>
  </sheetData>
  <sheetProtection selectLockedCells="1"/>
  <mergeCells count="4">
    <mergeCell ref="A1:G1"/>
    <mergeCell ref="F2:G2"/>
    <mergeCell ref="A4:G5"/>
    <mergeCell ref="B2:C2"/>
  </mergeCells>
  <phoneticPr fontId="2" type="noConversion"/>
  <conditionalFormatting sqref="A57:C57 E57 A38:C39 A51:C51 E51 A60:C60 E60 A54:C54 A42:E42 A41:C41 E41 A43:C44 A49:C49 A21:F21 A16:C20 A23:F23 A22:C22 E22:F22 E16:F20 A47:C47 E47 A28:F29 A27:C27 A24:C24 E24 A48:E48 A26:F26 E27:F27 A25:E25 A58:E58 E38:E39 E43:E44 A45:F46 E49:F49 A50:F50 E54:F54 A55:F56 A59:F59 A36:E37 A30:E33 A52:E53 A40:F40 A61:F62 A34:F35 A7:F15">
    <cfRule type="expression" dxfId="95" priority="71">
      <formula>MOD(ROW(),2)=0</formula>
    </cfRule>
  </conditionalFormatting>
  <conditionalFormatting sqref="G7:G62">
    <cfRule type="expression" dxfId="94" priority="68">
      <formula>MOD(ROW(),2)=0</formula>
    </cfRule>
    <cfRule type="expression" dxfId="93" priority="69">
      <formula>MOD(ROW(),2)=1</formula>
    </cfRule>
  </conditionalFormatting>
  <conditionalFormatting sqref="D38">
    <cfRule type="expression" dxfId="92" priority="41">
      <formula>MOD(ROW(),2)=0</formula>
    </cfRule>
  </conditionalFormatting>
  <conditionalFormatting sqref="D44">
    <cfRule type="expression" dxfId="91" priority="40">
      <formula>MOD(ROW(),2)=0</formula>
    </cfRule>
  </conditionalFormatting>
  <conditionalFormatting sqref="D57">
    <cfRule type="expression" dxfId="90" priority="39">
      <formula>MOD(ROW(),2)=0</formula>
    </cfRule>
  </conditionalFormatting>
  <conditionalFormatting sqref="D39">
    <cfRule type="expression" dxfId="89" priority="38">
      <formula>MOD(ROW(),2)=0</formula>
    </cfRule>
  </conditionalFormatting>
  <conditionalFormatting sqref="D51">
    <cfRule type="expression" dxfId="88" priority="37">
      <formula>MOD(ROW(),2)=0</formula>
    </cfRule>
  </conditionalFormatting>
  <conditionalFormatting sqref="D18">
    <cfRule type="expression" dxfId="87" priority="36">
      <formula>MOD(ROW(),2)=0</formula>
    </cfRule>
  </conditionalFormatting>
  <conditionalFormatting sqref="D60">
    <cfRule type="expression" dxfId="86" priority="35">
      <formula>MOD(ROW(),2)=0</formula>
    </cfRule>
  </conditionalFormatting>
  <conditionalFormatting sqref="D54">
    <cfRule type="expression" dxfId="85" priority="34">
      <formula>MOD(ROW(),2)=0</formula>
    </cfRule>
  </conditionalFormatting>
  <conditionalFormatting sqref="D41">
    <cfRule type="expression" dxfId="84" priority="33">
      <formula>MOD(ROW(),2)=0</formula>
    </cfRule>
  </conditionalFormatting>
  <conditionalFormatting sqref="D43">
    <cfRule type="expression" dxfId="83" priority="32">
      <formula>MOD(ROW(),2)=0</formula>
    </cfRule>
  </conditionalFormatting>
  <conditionalFormatting sqref="D17">
    <cfRule type="expression" dxfId="82" priority="31">
      <formula>MOD(ROW(),2)=0</formula>
    </cfRule>
  </conditionalFormatting>
  <conditionalFormatting sqref="D16">
    <cfRule type="expression" dxfId="81" priority="30">
      <formula>MOD(ROW(),2)=0</formula>
    </cfRule>
  </conditionalFormatting>
  <conditionalFormatting sqref="D49">
    <cfRule type="expression" dxfId="80" priority="29">
      <formula>MOD(ROW(),2)=0</formula>
    </cfRule>
  </conditionalFormatting>
  <conditionalFormatting sqref="D20">
    <cfRule type="expression" dxfId="79" priority="28">
      <formula>MOD(ROW(),2)=0</formula>
    </cfRule>
  </conditionalFormatting>
  <conditionalFormatting sqref="D22">
    <cfRule type="expression" dxfId="78" priority="27">
      <formula>MOD(ROW(),2)=0</formula>
    </cfRule>
  </conditionalFormatting>
  <conditionalFormatting sqref="D19">
    <cfRule type="expression" dxfId="77" priority="26">
      <formula>MOD(ROW(),2)=0</formula>
    </cfRule>
  </conditionalFormatting>
  <conditionalFormatting sqref="D47">
    <cfRule type="expression" dxfId="76" priority="25">
      <formula>MOD(ROW(),2)=0</formula>
    </cfRule>
  </conditionalFormatting>
  <conditionalFormatting sqref="D27">
    <cfRule type="expression" dxfId="75" priority="24">
      <formula>MOD(ROW(),2)=0</formula>
    </cfRule>
  </conditionalFormatting>
  <conditionalFormatting sqref="D24">
    <cfRule type="expression" dxfId="74" priority="23">
      <formula>MOD(ROW(),2)=0</formula>
    </cfRule>
  </conditionalFormatting>
  <conditionalFormatting sqref="F41">
    <cfRule type="expression" dxfId="73" priority="22">
      <formula>MOD(ROW(),2)=0</formula>
    </cfRule>
  </conditionalFormatting>
  <conditionalFormatting sqref="F24">
    <cfRule type="expression" dxfId="72" priority="21">
      <formula>MOD(ROW(),2)=0</formula>
    </cfRule>
  </conditionalFormatting>
  <conditionalFormatting sqref="F25">
    <cfRule type="expression" dxfId="71" priority="20">
      <formula>MOD(ROW(),2)=0</formula>
    </cfRule>
  </conditionalFormatting>
  <conditionalFormatting sqref="F31">
    <cfRule type="expression" dxfId="70" priority="19">
      <formula>MOD(ROW(),2)=0</formula>
    </cfRule>
  </conditionalFormatting>
  <conditionalFormatting sqref="F37">
    <cfRule type="expression" dxfId="69" priority="18">
      <formula>MOD(ROW(),2)=0</formula>
    </cfRule>
  </conditionalFormatting>
  <conditionalFormatting sqref="F60">
    <cfRule type="expression" dxfId="68" priority="17">
      <formula>MOD(ROW(),2)=0</formula>
    </cfRule>
  </conditionalFormatting>
  <conditionalFormatting sqref="F58">
    <cfRule type="expression" dxfId="67" priority="16">
      <formula>MOD(ROW(),2)=0</formula>
    </cfRule>
  </conditionalFormatting>
  <conditionalFormatting sqref="F39">
    <cfRule type="expression" dxfId="66" priority="15">
      <formula>MOD(ROW(),2)=0</formula>
    </cfRule>
  </conditionalFormatting>
  <conditionalFormatting sqref="F47">
    <cfRule type="expression" dxfId="65" priority="14">
      <formula>MOD(ROW(),2)=0</formula>
    </cfRule>
  </conditionalFormatting>
  <conditionalFormatting sqref="F48">
    <cfRule type="expression" dxfId="64" priority="13">
      <formula>MOD(ROW(),2)=0</formula>
    </cfRule>
  </conditionalFormatting>
  <conditionalFormatting sqref="F51">
    <cfRule type="expression" dxfId="63" priority="12">
      <formula>MOD(ROW(),2)=0</formula>
    </cfRule>
  </conditionalFormatting>
  <conditionalFormatting sqref="F57">
    <cfRule type="expression" dxfId="62" priority="11">
      <formula>MOD(ROW(),2)=0</formula>
    </cfRule>
  </conditionalFormatting>
  <conditionalFormatting sqref="F38">
    <cfRule type="expression" dxfId="61" priority="10">
      <formula>MOD(ROW(),2)=0</formula>
    </cfRule>
  </conditionalFormatting>
  <conditionalFormatting sqref="F33">
    <cfRule type="expression" dxfId="60" priority="9">
      <formula>MOD(ROW(),2)=0</formula>
    </cfRule>
  </conditionalFormatting>
  <conditionalFormatting sqref="F43">
    <cfRule type="expression" dxfId="59" priority="8">
      <formula>MOD(ROW(),2)=0</formula>
    </cfRule>
  </conditionalFormatting>
  <conditionalFormatting sqref="F44">
    <cfRule type="expression" dxfId="58" priority="7">
      <formula>MOD(ROW(),2)=0</formula>
    </cfRule>
  </conditionalFormatting>
  <conditionalFormatting sqref="F36">
    <cfRule type="expression" dxfId="57" priority="6">
      <formula>MOD(ROW(),2)=0</formula>
    </cfRule>
  </conditionalFormatting>
  <conditionalFormatting sqref="F30">
    <cfRule type="expression" dxfId="56" priority="5">
      <formula>MOD(ROW(),2)=0</formula>
    </cfRule>
  </conditionalFormatting>
  <conditionalFormatting sqref="F32">
    <cfRule type="expression" dxfId="55" priority="4">
      <formula>MOD(ROW(),2)=0</formula>
    </cfRule>
  </conditionalFormatting>
  <conditionalFormatting sqref="F42">
    <cfRule type="expression" dxfId="54" priority="3">
      <formula>MOD(ROW(),2)=0</formula>
    </cfRule>
  </conditionalFormatting>
  <conditionalFormatting sqref="F52">
    <cfRule type="expression" dxfId="53" priority="2">
      <formula>MOD(ROW(),2)=0</formula>
    </cfRule>
  </conditionalFormatting>
  <conditionalFormatting sqref="F53">
    <cfRule type="expression" dxfId="52" priority="1">
      <formula>MOD(ROW(),2)=0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45" fitToHeight="0" orientation="portrait" horizontalDpi="300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499984740745262"/>
    <pageSetUpPr autoPageBreaks="0" fitToPage="1"/>
  </sheetPr>
  <dimension ref="A1:M204"/>
  <sheetViews>
    <sheetView showGridLines="0" tabSelected="1" topLeftCell="A28" zoomScaleNormal="100" workbookViewId="0">
      <selection activeCell="K42" sqref="K42"/>
    </sheetView>
  </sheetViews>
  <sheetFormatPr defaultColWidth="9" defaultRowHeight="33.950000000000003" customHeight="1" x14ac:dyDescent="0.25"/>
  <cols>
    <col min="1" max="1" width="12.5703125" style="20" customWidth="1"/>
    <col min="2" max="2" width="34.28515625" style="6" customWidth="1"/>
    <col min="3" max="3" width="32.5703125" style="6" customWidth="1"/>
    <col min="4" max="4" width="14.28515625" style="6" customWidth="1"/>
    <col min="5" max="5" width="16" style="6" customWidth="1"/>
    <col min="6" max="6" width="31.5703125" style="6" customWidth="1"/>
    <col min="7" max="7" width="21.42578125" style="6" customWidth="1"/>
    <col min="8" max="8" width="0.28515625" style="1" customWidth="1"/>
    <col min="9" max="10" width="9" style="1"/>
    <col min="11" max="13" width="9.42578125" style="1" customWidth="1"/>
    <col min="14" max="16384" width="9" style="1"/>
  </cols>
  <sheetData>
    <row r="1" spans="1:8" ht="57.95" customHeight="1" thickBot="1" x14ac:dyDescent="0.3">
      <c r="A1" s="33" t="s">
        <v>10</v>
      </c>
      <c r="B1" s="33"/>
      <c r="C1" s="33"/>
      <c r="D1" s="33"/>
      <c r="E1" s="33"/>
      <c r="F1" s="33"/>
      <c r="G1" s="33"/>
      <c r="H1" s="3"/>
    </row>
    <row r="2" spans="1:8" ht="29.25" customHeight="1" thickTop="1" x14ac:dyDescent="0.25">
      <c r="A2" s="16" t="s">
        <v>7</v>
      </c>
      <c r="B2" s="36" t="s">
        <v>11</v>
      </c>
      <c r="C2" s="36"/>
      <c r="D2" s="7"/>
      <c r="E2" s="15" t="s">
        <v>8</v>
      </c>
      <c r="F2" s="34">
        <v>93183551637</v>
      </c>
      <c r="G2" s="34"/>
      <c r="H2" s="4"/>
    </row>
    <row r="3" spans="1:8" ht="29.25" customHeight="1" x14ac:dyDescent="0.25">
      <c r="A3" s="17" t="s">
        <v>9</v>
      </c>
      <c r="B3" s="13" t="s">
        <v>12</v>
      </c>
      <c r="C3" s="14"/>
      <c r="D3" s="8"/>
      <c r="E3" s="10"/>
      <c r="F3" s="11"/>
      <c r="G3" s="12"/>
      <c r="H3" s="4"/>
    </row>
    <row r="4" spans="1:8" ht="29.25" customHeight="1" x14ac:dyDescent="0.25">
      <c r="A4" s="35" t="s">
        <v>103</v>
      </c>
      <c r="B4" s="35"/>
      <c r="C4" s="35"/>
      <c r="D4" s="35"/>
      <c r="E4" s="35"/>
      <c r="F4" s="35"/>
      <c r="G4" s="35"/>
    </row>
    <row r="5" spans="1:8" ht="29.25" customHeight="1" x14ac:dyDescent="0.25">
      <c r="A5" s="35"/>
      <c r="B5" s="35"/>
      <c r="C5" s="35"/>
      <c r="D5" s="35"/>
      <c r="E5" s="35"/>
      <c r="F5" s="35"/>
      <c r="G5" s="35"/>
    </row>
    <row r="6" spans="1:8" s="2" customFormat="1" ht="42" customHeight="1" x14ac:dyDescent="0.25">
      <c r="A6" s="18" t="s">
        <v>6</v>
      </c>
      <c r="B6" s="5" t="s">
        <v>5</v>
      </c>
      <c r="C6" s="5" t="s">
        <v>1</v>
      </c>
      <c r="D6" s="9" t="s">
        <v>2</v>
      </c>
      <c r="E6" s="9" t="s">
        <v>3</v>
      </c>
      <c r="F6" s="9" t="s">
        <v>4</v>
      </c>
      <c r="G6" s="5" t="s">
        <v>0</v>
      </c>
    </row>
    <row r="7" spans="1:8" s="2" customFormat="1" ht="33.75" customHeight="1" x14ac:dyDescent="0.25">
      <c r="A7" s="21" t="s">
        <v>104</v>
      </c>
      <c r="B7" s="22" t="s">
        <v>27</v>
      </c>
      <c r="C7" s="22" t="s">
        <v>127</v>
      </c>
      <c r="D7" s="23">
        <v>18683136487</v>
      </c>
      <c r="E7" s="24" t="s">
        <v>128</v>
      </c>
      <c r="F7" s="24" t="s">
        <v>19</v>
      </c>
      <c r="G7" s="25">
        <v>66.349999999999994</v>
      </c>
    </row>
    <row r="8" spans="1:8" ht="33.950000000000003" customHeight="1" x14ac:dyDescent="0.25">
      <c r="A8" s="21" t="s">
        <v>104</v>
      </c>
      <c r="B8" s="22" t="s">
        <v>30</v>
      </c>
      <c r="C8" s="22" t="s">
        <v>105</v>
      </c>
      <c r="D8" s="23">
        <v>53097723816</v>
      </c>
      <c r="E8" s="24" t="s">
        <v>13</v>
      </c>
      <c r="F8" s="24" t="s">
        <v>46</v>
      </c>
      <c r="G8" s="25">
        <v>482.85</v>
      </c>
    </row>
    <row r="9" spans="1:8" ht="33.950000000000003" customHeight="1" x14ac:dyDescent="0.25">
      <c r="A9" s="26" t="s">
        <v>134</v>
      </c>
      <c r="B9" s="22" t="s">
        <v>133</v>
      </c>
      <c r="C9" s="22" t="s">
        <v>22</v>
      </c>
      <c r="D9" s="23" t="s">
        <v>22</v>
      </c>
      <c r="E9" s="24" t="s">
        <v>22</v>
      </c>
      <c r="F9" s="24" t="s">
        <v>135</v>
      </c>
      <c r="G9" s="25">
        <v>143338.99</v>
      </c>
    </row>
    <row r="10" spans="1:8" ht="33.950000000000003" customHeight="1" x14ac:dyDescent="0.25">
      <c r="A10" s="26" t="s">
        <v>106</v>
      </c>
      <c r="B10" s="22" t="s">
        <v>55</v>
      </c>
      <c r="C10" s="22" t="s">
        <v>22</v>
      </c>
      <c r="D10" s="23" t="s">
        <v>22</v>
      </c>
      <c r="E10" s="24" t="s">
        <v>22</v>
      </c>
      <c r="F10" s="24" t="s">
        <v>95</v>
      </c>
      <c r="G10" s="25">
        <v>3476.57</v>
      </c>
    </row>
    <row r="11" spans="1:8" ht="33.950000000000003" customHeight="1" x14ac:dyDescent="0.25">
      <c r="A11" s="26" t="s">
        <v>106</v>
      </c>
      <c r="B11" s="22" t="s">
        <v>75</v>
      </c>
      <c r="C11" s="22" t="s">
        <v>22</v>
      </c>
      <c r="D11" s="23" t="s">
        <v>22</v>
      </c>
      <c r="E11" s="24" t="s">
        <v>22</v>
      </c>
      <c r="F11" s="24" t="s">
        <v>19</v>
      </c>
      <c r="G11" s="25">
        <v>84.73</v>
      </c>
    </row>
    <row r="12" spans="1:8" ht="33.950000000000003" customHeight="1" x14ac:dyDescent="0.25">
      <c r="A12" s="21" t="s">
        <v>106</v>
      </c>
      <c r="B12" s="22" t="s">
        <v>107</v>
      </c>
      <c r="C12" s="22" t="s">
        <v>22</v>
      </c>
      <c r="D12" s="23" t="s">
        <v>22</v>
      </c>
      <c r="E12" s="24" t="s">
        <v>22</v>
      </c>
      <c r="F12" s="24" t="s">
        <v>19</v>
      </c>
      <c r="G12" s="25">
        <v>66.36</v>
      </c>
    </row>
    <row r="13" spans="1:8" ht="33.950000000000003" customHeight="1" x14ac:dyDescent="0.25">
      <c r="A13" s="26" t="s">
        <v>129</v>
      </c>
      <c r="B13" s="22" t="s">
        <v>122</v>
      </c>
      <c r="C13" s="22" t="s">
        <v>22</v>
      </c>
      <c r="D13" s="23" t="s">
        <v>22</v>
      </c>
      <c r="E13" s="24" t="s">
        <v>22</v>
      </c>
      <c r="F13" s="24" t="s">
        <v>19</v>
      </c>
      <c r="G13" s="25">
        <v>81</v>
      </c>
    </row>
    <row r="14" spans="1:8" ht="33.950000000000003" customHeight="1" x14ac:dyDescent="0.25">
      <c r="A14" s="21" t="s">
        <v>108</v>
      </c>
      <c r="B14" s="22" t="s">
        <v>34</v>
      </c>
      <c r="C14" s="22" t="s">
        <v>32</v>
      </c>
      <c r="D14" s="23">
        <v>27391110825</v>
      </c>
      <c r="E14" s="24" t="s">
        <v>13</v>
      </c>
      <c r="F14" s="24" t="s">
        <v>18</v>
      </c>
      <c r="G14" s="25">
        <v>102.5</v>
      </c>
    </row>
    <row r="15" spans="1:8" ht="33.950000000000003" customHeight="1" x14ac:dyDescent="0.25">
      <c r="A15" s="21" t="s">
        <v>108</v>
      </c>
      <c r="B15" s="22" t="s">
        <v>34</v>
      </c>
      <c r="C15" s="22" t="s">
        <v>109</v>
      </c>
      <c r="D15" s="23">
        <v>71269820399</v>
      </c>
      <c r="E15" s="24" t="s">
        <v>128</v>
      </c>
      <c r="F15" s="24" t="s">
        <v>18</v>
      </c>
      <c r="G15" s="25">
        <v>619.91</v>
      </c>
    </row>
    <row r="16" spans="1:8" ht="33.950000000000003" customHeight="1" x14ac:dyDescent="0.25">
      <c r="A16" s="26" t="s">
        <v>108</v>
      </c>
      <c r="B16" s="22" t="s">
        <v>34</v>
      </c>
      <c r="C16" s="22" t="s">
        <v>32</v>
      </c>
      <c r="D16" s="23">
        <v>27391110825</v>
      </c>
      <c r="E16" s="24" t="s">
        <v>13</v>
      </c>
      <c r="F16" s="24" t="s">
        <v>18</v>
      </c>
      <c r="G16" s="25">
        <v>857.71</v>
      </c>
    </row>
    <row r="17" spans="1:7" ht="33.950000000000003" customHeight="1" x14ac:dyDescent="0.25">
      <c r="A17" s="26" t="s">
        <v>108</v>
      </c>
      <c r="B17" s="22" t="s">
        <v>80</v>
      </c>
      <c r="C17" s="22" t="s">
        <v>127</v>
      </c>
      <c r="D17" s="23">
        <v>18683136487</v>
      </c>
      <c r="E17" s="24" t="s">
        <v>13</v>
      </c>
      <c r="F17" s="24" t="s">
        <v>19</v>
      </c>
      <c r="G17" s="25">
        <v>33.18</v>
      </c>
    </row>
    <row r="18" spans="1:7" ht="33.950000000000003" customHeight="1" x14ac:dyDescent="0.25">
      <c r="A18" s="26" t="s">
        <v>110</v>
      </c>
      <c r="B18" s="22" t="s">
        <v>43</v>
      </c>
      <c r="C18" s="22" t="s">
        <v>112</v>
      </c>
      <c r="D18" s="23">
        <v>49823161625</v>
      </c>
      <c r="E18" s="24" t="s">
        <v>13</v>
      </c>
      <c r="F18" s="24" t="s">
        <v>18</v>
      </c>
      <c r="G18" s="25">
        <v>47.4</v>
      </c>
    </row>
    <row r="19" spans="1:7" ht="33.950000000000003" customHeight="1" x14ac:dyDescent="0.25">
      <c r="A19" s="26" t="s">
        <v>110</v>
      </c>
      <c r="B19" s="22" t="s">
        <v>43</v>
      </c>
      <c r="C19" s="22" t="s">
        <v>111</v>
      </c>
      <c r="D19" s="23">
        <v>47612356838</v>
      </c>
      <c r="E19" s="24" t="s">
        <v>131</v>
      </c>
      <c r="F19" s="24" t="s">
        <v>50</v>
      </c>
      <c r="G19" s="25">
        <v>311.83</v>
      </c>
    </row>
    <row r="20" spans="1:7" ht="33.950000000000003" customHeight="1" x14ac:dyDescent="0.25">
      <c r="A20" s="26" t="s">
        <v>113</v>
      </c>
      <c r="B20" s="22" t="s">
        <v>43</v>
      </c>
      <c r="C20" s="22" t="s">
        <v>114</v>
      </c>
      <c r="D20" s="23"/>
      <c r="E20" s="24" t="s">
        <v>13</v>
      </c>
      <c r="F20" s="24" t="s">
        <v>50</v>
      </c>
      <c r="G20" s="25">
        <v>2740</v>
      </c>
    </row>
    <row r="21" spans="1:7" ht="33.950000000000003" customHeight="1" x14ac:dyDescent="0.25">
      <c r="A21" s="26" t="s">
        <v>113</v>
      </c>
      <c r="B21" s="22" t="s">
        <v>43</v>
      </c>
      <c r="C21" s="22" t="s">
        <v>32</v>
      </c>
      <c r="D21" s="23">
        <v>27391110825</v>
      </c>
      <c r="E21" s="24" t="s">
        <v>13</v>
      </c>
      <c r="F21" s="24" t="s">
        <v>50</v>
      </c>
      <c r="G21" s="25">
        <v>164.09</v>
      </c>
    </row>
    <row r="22" spans="1:7" ht="33.950000000000003" customHeight="1" x14ac:dyDescent="0.25">
      <c r="A22" s="26" t="s">
        <v>115</v>
      </c>
      <c r="B22" s="22" t="s">
        <v>34</v>
      </c>
      <c r="C22" s="22" t="s">
        <v>17</v>
      </c>
      <c r="D22" s="23">
        <v>77192952415</v>
      </c>
      <c r="E22" s="24" t="s">
        <v>13</v>
      </c>
      <c r="F22" s="24" t="s">
        <v>18</v>
      </c>
      <c r="G22" s="25">
        <v>13.21</v>
      </c>
    </row>
    <row r="23" spans="1:7" ht="33.950000000000003" customHeight="1" x14ac:dyDescent="0.25">
      <c r="A23" s="26" t="s">
        <v>115</v>
      </c>
      <c r="B23" s="22" t="s">
        <v>25</v>
      </c>
      <c r="C23" s="22" t="s">
        <v>116</v>
      </c>
      <c r="D23" s="23"/>
      <c r="E23" s="24" t="s">
        <v>131</v>
      </c>
      <c r="F23" s="24" t="s">
        <v>18</v>
      </c>
      <c r="G23" s="25">
        <v>78.260000000000005</v>
      </c>
    </row>
    <row r="24" spans="1:7" ht="33.950000000000003" customHeight="1" x14ac:dyDescent="0.25">
      <c r="A24" s="26" t="s">
        <v>115</v>
      </c>
      <c r="B24" s="22" t="s">
        <v>80</v>
      </c>
      <c r="C24" s="22" t="s">
        <v>117</v>
      </c>
      <c r="D24" s="23">
        <v>85821130368</v>
      </c>
      <c r="E24" s="24" t="s">
        <v>128</v>
      </c>
      <c r="F24" s="24" t="s">
        <v>98</v>
      </c>
      <c r="G24" s="25">
        <v>23.23</v>
      </c>
    </row>
    <row r="25" spans="1:7" ht="33.950000000000003" customHeight="1" x14ac:dyDescent="0.25">
      <c r="A25" s="26" t="s">
        <v>118</v>
      </c>
      <c r="B25" s="22" t="s">
        <v>88</v>
      </c>
      <c r="C25" s="22" t="s">
        <v>22</v>
      </c>
      <c r="D25" s="23" t="s">
        <v>22</v>
      </c>
      <c r="E25" s="24" t="s">
        <v>22</v>
      </c>
      <c r="F25" s="24" t="s">
        <v>95</v>
      </c>
      <c r="G25" s="25">
        <v>136.13</v>
      </c>
    </row>
    <row r="26" spans="1:7" ht="33.950000000000003" customHeight="1" x14ac:dyDescent="0.25">
      <c r="A26" s="26" t="s">
        <v>118</v>
      </c>
      <c r="B26" s="22" t="s">
        <v>83</v>
      </c>
      <c r="C26" s="22" t="s">
        <v>33</v>
      </c>
      <c r="D26" s="23">
        <v>28921978587</v>
      </c>
      <c r="E26" s="24" t="s">
        <v>13</v>
      </c>
      <c r="F26" s="24" t="s">
        <v>47</v>
      </c>
      <c r="G26" s="25">
        <v>815.26</v>
      </c>
    </row>
    <row r="27" spans="1:7" ht="33.950000000000003" customHeight="1" x14ac:dyDescent="0.25">
      <c r="A27" s="26" t="s">
        <v>118</v>
      </c>
      <c r="B27" s="22" t="s">
        <v>35</v>
      </c>
      <c r="C27" s="22" t="s">
        <v>130</v>
      </c>
      <c r="D27" s="23">
        <v>70133616033</v>
      </c>
      <c r="E27" s="24" t="s">
        <v>128</v>
      </c>
      <c r="F27" s="24" t="s">
        <v>48</v>
      </c>
      <c r="G27" s="25">
        <v>206.89</v>
      </c>
    </row>
    <row r="28" spans="1:7" ht="33.950000000000003" customHeight="1" x14ac:dyDescent="0.25">
      <c r="A28" s="26" t="s">
        <v>118</v>
      </c>
      <c r="B28" s="22" t="s">
        <v>27</v>
      </c>
      <c r="C28" s="22" t="s">
        <v>33</v>
      </c>
      <c r="D28" s="23">
        <v>28921978587</v>
      </c>
      <c r="E28" s="24" t="s">
        <v>13</v>
      </c>
      <c r="F28" s="24" t="s">
        <v>47</v>
      </c>
      <c r="G28" s="25">
        <v>5.81</v>
      </c>
    </row>
    <row r="29" spans="1:7" ht="33.950000000000003" customHeight="1" x14ac:dyDescent="0.25">
      <c r="A29" s="26" t="s">
        <v>119</v>
      </c>
      <c r="B29" s="22" t="s">
        <v>30</v>
      </c>
      <c r="C29" s="22" t="s">
        <v>90</v>
      </c>
      <c r="D29" s="23">
        <v>53097723816</v>
      </c>
      <c r="E29" s="24" t="s">
        <v>13</v>
      </c>
      <c r="F29" s="24" t="s">
        <v>46</v>
      </c>
      <c r="G29" s="25">
        <v>131.08000000000001</v>
      </c>
    </row>
    <row r="30" spans="1:7" ht="33.950000000000003" customHeight="1" x14ac:dyDescent="0.25">
      <c r="A30" s="26" t="s">
        <v>119</v>
      </c>
      <c r="B30" s="22" t="s">
        <v>30</v>
      </c>
      <c r="C30" s="22" t="s">
        <v>112</v>
      </c>
      <c r="D30" s="23">
        <v>49823161625</v>
      </c>
      <c r="E30" s="24" t="s">
        <v>13</v>
      </c>
      <c r="F30" s="24" t="s">
        <v>46</v>
      </c>
      <c r="G30" s="25">
        <v>581.13</v>
      </c>
    </row>
    <row r="31" spans="1:7" ht="33.950000000000003" customHeight="1" x14ac:dyDescent="0.25">
      <c r="A31" s="21" t="s">
        <v>119</v>
      </c>
      <c r="B31" s="22" t="s">
        <v>34</v>
      </c>
      <c r="C31" s="22" t="s">
        <v>17</v>
      </c>
      <c r="D31" s="23">
        <v>77192952415</v>
      </c>
      <c r="E31" s="24" t="s">
        <v>13</v>
      </c>
      <c r="F31" s="24" t="s">
        <v>18</v>
      </c>
      <c r="G31" s="25">
        <v>115.12</v>
      </c>
    </row>
    <row r="32" spans="1:7" ht="33.950000000000003" customHeight="1" x14ac:dyDescent="0.25">
      <c r="A32" s="26" t="s">
        <v>119</v>
      </c>
      <c r="B32" s="22" t="s">
        <v>120</v>
      </c>
      <c r="C32" s="22" t="s">
        <v>121</v>
      </c>
      <c r="D32" s="23"/>
      <c r="E32" s="24" t="s">
        <v>131</v>
      </c>
      <c r="F32" s="22" t="s">
        <v>120</v>
      </c>
      <c r="G32" s="25">
        <v>69.989999999999995</v>
      </c>
    </row>
    <row r="33" spans="1:7" ht="33.950000000000003" customHeight="1" x14ac:dyDescent="0.25">
      <c r="A33" s="26" t="s">
        <v>119</v>
      </c>
      <c r="B33" s="22" t="s">
        <v>35</v>
      </c>
      <c r="C33" s="22" t="s">
        <v>64</v>
      </c>
      <c r="D33" s="23">
        <v>87311810356</v>
      </c>
      <c r="E33" s="24" t="s">
        <v>13</v>
      </c>
      <c r="F33" s="24" t="s">
        <v>48</v>
      </c>
      <c r="G33" s="25">
        <v>7.05</v>
      </c>
    </row>
    <row r="34" spans="1:7" ht="33.950000000000003" customHeight="1" x14ac:dyDescent="0.25">
      <c r="A34" s="26" t="s">
        <v>119</v>
      </c>
      <c r="B34" s="22" t="s">
        <v>35</v>
      </c>
      <c r="C34" s="22" t="s">
        <v>38</v>
      </c>
      <c r="D34" s="23">
        <v>68419124305</v>
      </c>
      <c r="E34" s="24" t="s">
        <v>128</v>
      </c>
      <c r="F34" s="24" t="s">
        <v>16</v>
      </c>
      <c r="G34" s="25">
        <v>10.62</v>
      </c>
    </row>
    <row r="35" spans="1:7" ht="33.950000000000003" customHeight="1" x14ac:dyDescent="0.25">
      <c r="A35" s="26" t="s">
        <v>119</v>
      </c>
      <c r="B35" s="22" t="s">
        <v>34</v>
      </c>
      <c r="C35" s="22" t="s">
        <v>45</v>
      </c>
      <c r="D35" s="23">
        <v>29848171479</v>
      </c>
      <c r="E35" s="24" t="s">
        <v>131</v>
      </c>
      <c r="F35" s="24" t="s">
        <v>18</v>
      </c>
      <c r="G35" s="25">
        <v>273.75</v>
      </c>
    </row>
    <row r="36" spans="1:7" ht="33.950000000000003" customHeight="1" x14ac:dyDescent="0.25">
      <c r="A36" s="26" t="s">
        <v>119</v>
      </c>
      <c r="B36" s="22" t="s">
        <v>122</v>
      </c>
      <c r="C36" s="22" t="s">
        <v>123</v>
      </c>
      <c r="D36" s="23">
        <v>74349685068</v>
      </c>
      <c r="E36" s="24" t="s">
        <v>132</v>
      </c>
      <c r="F36" s="24" t="s">
        <v>14</v>
      </c>
      <c r="G36" s="25">
        <v>33</v>
      </c>
    </row>
    <row r="37" spans="1:7" ht="33.950000000000003" customHeight="1" x14ac:dyDescent="0.25">
      <c r="A37" s="26" t="s">
        <v>119</v>
      </c>
      <c r="B37" s="22" t="s">
        <v>122</v>
      </c>
      <c r="C37" s="22" t="s">
        <v>124</v>
      </c>
      <c r="D37" s="23" t="s">
        <v>22</v>
      </c>
      <c r="E37" s="24" t="s">
        <v>22</v>
      </c>
      <c r="F37" s="24" t="s">
        <v>14</v>
      </c>
      <c r="G37" s="25">
        <v>129.13999999999999</v>
      </c>
    </row>
    <row r="38" spans="1:7" ht="33.950000000000003" customHeight="1" x14ac:dyDescent="0.25">
      <c r="A38" s="26" t="s">
        <v>119</v>
      </c>
      <c r="B38" s="22" t="s">
        <v>68</v>
      </c>
      <c r="C38" s="22" t="s">
        <v>125</v>
      </c>
      <c r="D38" s="23"/>
      <c r="E38" s="24"/>
      <c r="F38" s="24" t="s">
        <v>14</v>
      </c>
      <c r="G38" s="25">
        <v>99.53</v>
      </c>
    </row>
    <row r="39" spans="1:7" ht="33.950000000000003" customHeight="1" x14ac:dyDescent="0.25">
      <c r="A39" s="26" t="s">
        <v>119</v>
      </c>
      <c r="B39" s="22" t="s">
        <v>68</v>
      </c>
      <c r="C39" s="28" t="s">
        <v>126</v>
      </c>
      <c r="D39" s="29"/>
      <c r="E39" s="30"/>
      <c r="F39" s="24" t="s">
        <v>14</v>
      </c>
      <c r="G39" s="31">
        <v>337.5</v>
      </c>
    </row>
    <row r="40" spans="1:7" ht="33.950000000000003" customHeight="1" x14ac:dyDescent="0.25">
      <c r="A40" s="26" t="s">
        <v>119</v>
      </c>
      <c r="B40" s="22" t="s">
        <v>85</v>
      </c>
      <c r="C40" s="22" t="s">
        <v>117</v>
      </c>
      <c r="D40" s="23">
        <v>85821130368</v>
      </c>
      <c r="E40" s="24" t="s">
        <v>128</v>
      </c>
      <c r="F40" s="24" t="s">
        <v>98</v>
      </c>
      <c r="G40" s="25">
        <v>1.66</v>
      </c>
    </row>
    <row r="41" spans="1:7" ht="33.950000000000003" customHeight="1" x14ac:dyDescent="0.25">
      <c r="A41" s="26" t="s">
        <v>119</v>
      </c>
      <c r="B41" s="22" t="s">
        <v>43</v>
      </c>
      <c r="C41" s="22" t="s">
        <v>32</v>
      </c>
      <c r="D41" s="23">
        <v>27391110825</v>
      </c>
      <c r="E41" s="24" t="s">
        <v>13</v>
      </c>
      <c r="F41" s="24" t="s">
        <v>50</v>
      </c>
      <c r="G41" s="25">
        <v>64.92</v>
      </c>
    </row>
    <row r="42" spans="1:7" ht="33.950000000000003" customHeight="1" x14ac:dyDescent="0.25">
      <c r="A42" s="21"/>
      <c r="B42" s="22"/>
      <c r="C42" s="22"/>
      <c r="D42" s="23"/>
      <c r="E42" s="24"/>
      <c r="F42" s="24" t="s">
        <v>21</v>
      </c>
      <c r="G42" s="25"/>
    </row>
    <row r="148" spans="11:11" ht="33.950000000000003" customHeight="1" x14ac:dyDescent="0.25">
      <c r="K148" s="1" t="str">
        <f>+B37</f>
        <v>Intelektualne i osobne usluge</v>
      </c>
    </row>
    <row r="204" spans="13:13" ht="33.950000000000003" customHeight="1" x14ac:dyDescent="0.25">
      <c r="M204" s="1" t="s">
        <v>101</v>
      </c>
    </row>
  </sheetData>
  <sheetProtection selectLockedCells="1"/>
  <mergeCells count="4">
    <mergeCell ref="A1:G1"/>
    <mergeCell ref="B2:C2"/>
    <mergeCell ref="F2:G2"/>
    <mergeCell ref="A4:G5"/>
  </mergeCells>
  <conditionalFormatting sqref="A25:E25 A24:C24 E24 A18:C22 E22:F22 A23:F23 A32:E32 A37:E39 A42:F42 A17:F17 A40:C41 E40:E41 A8:C8 E8:F8 A14:C16 A26:C31 A33:C36 E33:E36 E14:F16 E18:E21 E26:E28 A11:E11 A10:F10 A12:F13 A9:E9 E29:F31">
    <cfRule type="expression" dxfId="51" priority="95">
      <formula>MOD(ROW(),2)=0</formula>
    </cfRule>
  </conditionalFormatting>
  <conditionalFormatting sqref="G7:G42">
    <cfRule type="expression" dxfId="50" priority="93">
      <formula>MOD(ROW(),2)=0</formula>
    </cfRule>
    <cfRule type="expression" dxfId="49" priority="94">
      <formula>MOD(ROW(),2)=1</formula>
    </cfRule>
  </conditionalFormatting>
  <conditionalFormatting sqref="D20">
    <cfRule type="expression" dxfId="48" priority="87">
      <formula>MOD(ROW(),2)=0</formula>
    </cfRule>
  </conditionalFormatting>
  <conditionalFormatting sqref="D36">
    <cfRule type="expression" dxfId="47" priority="42">
      <formula>MOD(ROW(),2)=0</formula>
    </cfRule>
  </conditionalFormatting>
  <conditionalFormatting sqref="D30">
    <cfRule type="expression" dxfId="46" priority="40">
      <formula>MOD(ROW(),2)=0</formula>
    </cfRule>
  </conditionalFormatting>
  <conditionalFormatting sqref="D34">
    <cfRule type="expression" dxfId="45" priority="33">
      <formula>MOD(ROW(),2)=0</formula>
    </cfRule>
  </conditionalFormatting>
  <conditionalFormatting sqref="D29">
    <cfRule type="expression" dxfId="44" priority="44">
      <formula>MOD(ROW(),2)=0</formula>
    </cfRule>
  </conditionalFormatting>
  <conditionalFormatting sqref="C7">
    <cfRule type="expression" dxfId="43" priority="49">
      <formula>MOD(ROW(),2)=0</formula>
    </cfRule>
  </conditionalFormatting>
  <conditionalFormatting sqref="D18">
    <cfRule type="expression" dxfId="42" priority="41">
      <formula>MOD(ROW(),2)=0</formula>
    </cfRule>
  </conditionalFormatting>
  <conditionalFormatting sqref="E7">
    <cfRule type="expression" dxfId="41" priority="48">
      <formula>MOD(ROW(),2)=0</formula>
    </cfRule>
  </conditionalFormatting>
  <conditionalFormatting sqref="D21">
    <cfRule type="expression" dxfId="40" priority="39">
      <formula>MOD(ROW(),2)=0</formula>
    </cfRule>
  </conditionalFormatting>
  <conditionalFormatting sqref="A7">
    <cfRule type="expression" dxfId="39" priority="51">
      <formula>MOD(ROW(),2)=0</formula>
    </cfRule>
  </conditionalFormatting>
  <conditionalFormatting sqref="B7">
    <cfRule type="expression" dxfId="38" priority="50">
      <formula>MOD(ROW(),2)=0</formula>
    </cfRule>
  </conditionalFormatting>
  <conditionalFormatting sqref="D16">
    <cfRule type="expression" dxfId="37" priority="47">
      <formula>MOD(ROW(),2)=0</formula>
    </cfRule>
  </conditionalFormatting>
  <conditionalFormatting sqref="D19">
    <cfRule type="expression" dxfId="36" priority="3">
      <formula>MOD(ROW(),2)=0</formula>
    </cfRule>
  </conditionalFormatting>
  <conditionalFormatting sqref="D41">
    <cfRule type="expression" dxfId="35" priority="46">
      <formula>MOD(ROW(),2)=0</formula>
    </cfRule>
  </conditionalFormatting>
  <conditionalFormatting sqref="D8">
    <cfRule type="expression" dxfId="34" priority="45">
      <formula>MOD(ROW(),2)=0</formula>
    </cfRule>
  </conditionalFormatting>
  <conditionalFormatting sqref="D14">
    <cfRule type="expression" dxfId="33" priority="43">
      <formula>MOD(ROW(),2)=0</formula>
    </cfRule>
  </conditionalFormatting>
  <conditionalFormatting sqref="D24">
    <cfRule type="expression" dxfId="32" priority="38">
      <formula>MOD(ROW(),2)=0</formula>
    </cfRule>
  </conditionalFormatting>
  <conditionalFormatting sqref="D40">
    <cfRule type="expression" dxfId="31" priority="37">
      <formula>MOD(ROW(),2)=0</formula>
    </cfRule>
  </conditionalFormatting>
  <conditionalFormatting sqref="D33">
    <cfRule type="expression" dxfId="30" priority="36">
      <formula>MOD(ROW(),2)=0</formula>
    </cfRule>
  </conditionalFormatting>
  <conditionalFormatting sqref="D35">
    <cfRule type="expression" dxfId="29" priority="35">
      <formula>MOD(ROW(),2)=0</formula>
    </cfRule>
  </conditionalFormatting>
  <conditionalFormatting sqref="D7">
    <cfRule type="expression" dxfId="28" priority="34">
      <formula>MOD(ROW(),2)=0</formula>
    </cfRule>
  </conditionalFormatting>
  <conditionalFormatting sqref="F7">
    <cfRule type="expression" dxfId="27" priority="32">
      <formula>MOD(ROW(),2)=0</formula>
    </cfRule>
  </conditionalFormatting>
  <conditionalFormatting sqref="D15">
    <cfRule type="expression" dxfId="26" priority="31">
      <formula>MOD(ROW(),2)=0</formula>
    </cfRule>
  </conditionalFormatting>
  <conditionalFormatting sqref="D27">
    <cfRule type="expression" dxfId="25" priority="30">
      <formula>MOD(ROW(),2)=0</formula>
    </cfRule>
  </conditionalFormatting>
  <conditionalFormatting sqref="F27">
    <cfRule type="expression" dxfId="24" priority="29">
      <formula>MOD(ROW(),2)=0</formula>
    </cfRule>
  </conditionalFormatting>
  <conditionalFormatting sqref="F19">
    <cfRule type="expression" dxfId="23" priority="27">
      <formula>MOD(ROW(),2)=0</formula>
    </cfRule>
  </conditionalFormatting>
  <conditionalFormatting sqref="F20">
    <cfRule type="expression" dxfId="22" priority="26">
      <formula>MOD(ROW(),2)=0</formula>
    </cfRule>
  </conditionalFormatting>
  <conditionalFormatting sqref="F21">
    <cfRule type="expression" dxfId="21" priority="25">
      <formula>MOD(ROW(),2)=0</formula>
    </cfRule>
  </conditionalFormatting>
  <conditionalFormatting sqref="F18">
    <cfRule type="expression" dxfId="20" priority="24">
      <formula>MOD(ROW(),2)=0</formula>
    </cfRule>
  </conditionalFormatting>
  <conditionalFormatting sqref="F41">
    <cfRule type="expression" dxfId="19" priority="23">
      <formula>MOD(ROW(),2)=0</formula>
    </cfRule>
  </conditionalFormatting>
  <conditionalFormatting sqref="F36">
    <cfRule type="expression" dxfId="18" priority="22">
      <formula>MOD(ROW(),2)=0</formula>
    </cfRule>
  </conditionalFormatting>
  <conditionalFormatting sqref="F35">
    <cfRule type="expression" dxfId="17" priority="21">
      <formula>MOD(ROW(),2)=0</formula>
    </cfRule>
  </conditionalFormatting>
  <conditionalFormatting sqref="F24">
    <cfRule type="expression" dxfId="16" priority="20">
      <formula>MOD(ROW(),2)=0</formula>
    </cfRule>
  </conditionalFormatting>
  <conditionalFormatting sqref="F40">
    <cfRule type="expression" dxfId="15" priority="19">
      <formula>MOD(ROW(),2)=0</formula>
    </cfRule>
  </conditionalFormatting>
  <conditionalFormatting sqref="F34">
    <cfRule type="expression" dxfId="14" priority="18">
      <formula>MOD(ROW(),2)=0</formula>
    </cfRule>
  </conditionalFormatting>
  <conditionalFormatting sqref="D22">
    <cfRule type="expression" dxfId="13" priority="17">
      <formula>MOD(ROW(),2)=0</formula>
    </cfRule>
  </conditionalFormatting>
  <conditionalFormatting sqref="D28">
    <cfRule type="expression" dxfId="12" priority="16">
      <formula>MOD(ROW(),2)=0</formula>
    </cfRule>
  </conditionalFormatting>
  <conditionalFormatting sqref="F28">
    <cfRule type="expression" dxfId="11" priority="15">
      <formula>MOD(ROW(),2)=0</formula>
    </cfRule>
  </conditionalFormatting>
  <conditionalFormatting sqref="F11">
    <cfRule type="expression" dxfId="10" priority="14">
      <formula>MOD(ROW(),2)=0</formula>
    </cfRule>
  </conditionalFormatting>
  <conditionalFormatting sqref="D26">
    <cfRule type="expression" dxfId="9" priority="13">
      <formula>MOD(ROW(),2)=0</formula>
    </cfRule>
  </conditionalFormatting>
  <conditionalFormatting sqref="F26">
    <cfRule type="expression" dxfId="8" priority="12">
      <formula>MOD(ROW(),2)=0</formula>
    </cfRule>
  </conditionalFormatting>
  <conditionalFormatting sqref="F25">
    <cfRule type="expression" dxfId="7" priority="11">
      <formula>MOD(ROW(),2)=0</formula>
    </cfRule>
  </conditionalFormatting>
  <conditionalFormatting sqref="F32">
    <cfRule type="expression" dxfId="6" priority="10">
      <formula>MOD(ROW(),2)=0</formula>
    </cfRule>
  </conditionalFormatting>
  <conditionalFormatting sqref="F33">
    <cfRule type="expression" dxfId="5" priority="9">
      <formula>MOD(ROW(),2)=0</formula>
    </cfRule>
  </conditionalFormatting>
  <conditionalFormatting sqref="F37">
    <cfRule type="expression" dxfId="4" priority="8">
      <formula>MOD(ROW(),2)=0</formula>
    </cfRule>
  </conditionalFormatting>
  <conditionalFormatting sqref="F39">
    <cfRule type="expression" dxfId="3" priority="4">
      <formula>MOD(ROW(),2)=0</formula>
    </cfRule>
  </conditionalFormatting>
  <conditionalFormatting sqref="F38">
    <cfRule type="expression" dxfId="2" priority="5">
      <formula>MOD(ROW(),2)=0</formula>
    </cfRule>
  </conditionalFormatting>
  <conditionalFormatting sqref="F9">
    <cfRule type="expression" dxfId="1" priority="2">
      <formula>MOD(ROW(),2)=0</formula>
    </cfRule>
  </conditionalFormatting>
  <conditionalFormatting sqref="D31">
    <cfRule type="expression" dxfId="0" priority="1">
      <formula>MOD(ROW(),2)=0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45" fitToHeight="0" orientation="portrait" horizontalDpi="300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JAVNA OBJAVA INFORMACIJA</vt:lpstr>
      <vt:lpstr>JAVNA OBJAVA INFORMACIJA (2)</vt:lpstr>
      <vt:lpstr>'JAVNA OBJAVA INFORMACIJA'!Print_Titles</vt:lpstr>
      <vt:lpstr>'JAVNA OBJAVA INFORMACIJA (2)'!Print_Titles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RACUNOVODSTVO</cp:lastModifiedBy>
  <cp:lastPrinted>2025-05-20T06:54:01Z</cp:lastPrinted>
  <dcterms:created xsi:type="dcterms:W3CDTF">2016-11-01T03:33:07Z</dcterms:created>
  <dcterms:modified xsi:type="dcterms:W3CDTF">2025-06-18T10:21:13Z</dcterms:modified>
  <cp:version>1.0</cp:version>
</cp:coreProperties>
</file>